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15" windowWidth="11700" windowHeight="6750" tabRatio="773" activeTab="0"/>
  </bookViews>
  <sheets>
    <sheet name="Winzip價格表(盒裝&amp;企業授權)" sheetId="1" r:id="rId1"/>
    <sheet name="授權申購書" sheetId="2" r:id="rId2"/>
    <sheet name="盒裝訂購單" sheetId="3" r:id="rId3"/>
  </sheets>
  <definedNames>
    <definedName name="_xlnm.Print_Area" localSheetId="1">'授權申購書'!$A$1:$I$31</definedName>
  </definedNames>
  <calcPr fullCalcOnLoad="1"/>
</workbook>
</file>

<file path=xl/sharedStrings.xml><?xml version="1.0" encoding="utf-8"?>
<sst xmlns="http://schemas.openxmlformats.org/spreadsheetml/2006/main" count="503" uniqueCount="272">
  <si>
    <t>產品名稱</t>
  </si>
  <si>
    <t>產品類型</t>
  </si>
  <si>
    <t>產品料號</t>
  </si>
  <si>
    <t>備註</t>
  </si>
  <si>
    <t>WZENGSU110PRSTD</t>
  </si>
  <si>
    <t>WinZip 11 Standard Single User CD</t>
  </si>
  <si>
    <t>WZENGSU110PRPRO</t>
  </si>
  <si>
    <t>WinZip 11 Professional Single User CD</t>
  </si>
  <si>
    <t>WinZip 11 Standard License ENG (10 - 24)</t>
  </si>
  <si>
    <t>WinZip 11 Standard License ENG (25 - 49)</t>
  </si>
  <si>
    <t>WinZip 11 Standard License ENG (50 - 99)</t>
  </si>
  <si>
    <t>LCWZ11STDENGUGA</t>
  </si>
  <si>
    <t>LCWZ11STDENGUGB</t>
  </si>
  <si>
    <t>WinZip 11 Standard Upgrade License ENG (10 - 24)</t>
  </si>
  <si>
    <t>LCWZ11STDENGUGC</t>
  </si>
  <si>
    <t>WinZip 11 Standard Upgrade License ENG (25 - 49)</t>
  </si>
  <si>
    <t>LCWZ11STDENGUGD</t>
  </si>
  <si>
    <t>WinZip 11 Standard Upgrade License ENG (50 - 99)</t>
  </si>
  <si>
    <t>LCWZ11STDENGUGE</t>
  </si>
  <si>
    <t>LCWZSTDENGMNT2A</t>
  </si>
  <si>
    <t>LCWZSTDENGMNT2B</t>
  </si>
  <si>
    <t>WinZip Standard Maintenance (2 Yr) ENG (10 - 24)</t>
  </si>
  <si>
    <t>LCWZSTDENGMNT2C</t>
  </si>
  <si>
    <t>WinZip Standard Maintenance (2 Yr) ENG (25 - 49)</t>
  </si>
  <si>
    <t>LCWZSTDENGMNT2D</t>
  </si>
  <si>
    <t>WinZip Standard Maintenance (2 Yr) ENG (50 - 99)</t>
  </si>
  <si>
    <t>LCWZSTDENGMNT2E</t>
  </si>
  <si>
    <t>LCWZSTDENGMNT1A</t>
  </si>
  <si>
    <t>LCWZSTDENGMNT1B</t>
  </si>
  <si>
    <t>WinZip Standard Maintenance (1 Yr) ENG (10 - 24)</t>
  </si>
  <si>
    <t>LCWZSTDENGMNT1C</t>
  </si>
  <si>
    <t>WinZip Standard Maintenance (1 Yr) ENG (25 - 49)</t>
  </si>
  <si>
    <t>LCWZSTDENGMNT1D</t>
  </si>
  <si>
    <t>WinZip Standard Maintenance (1 Yr) ENG (50 - 99)</t>
  </si>
  <si>
    <t>LCWZSTDENGMNT1E</t>
  </si>
  <si>
    <t>LCWZ11PROENGPCA</t>
  </si>
  <si>
    <t>LCWZ11PROENGPCB</t>
  </si>
  <si>
    <t>WinZip 11 Professional License ENG (10 - 24)</t>
  </si>
  <si>
    <t>LCWZ11PROENGPCC</t>
  </si>
  <si>
    <t>WinZip 11 Professional License ENG (25 - 49)</t>
  </si>
  <si>
    <t>LCWZ11PROENGPCD</t>
  </si>
  <si>
    <t>WinZip 11 Professional License ENG (50 - 99)</t>
  </si>
  <si>
    <t>LCWZ11PROENGPCE</t>
  </si>
  <si>
    <t>LCWZ11PROENGUGA</t>
  </si>
  <si>
    <t>LCWZ11PROENGUGB</t>
  </si>
  <si>
    <t>LCWZ11PROENGUGC</t>
  </si>
  <si>
    <t>WinZip 11 Professional Upgrade License ENG (25 - 49)</t>
  </si>
  <si>
    <t>LCWZ11PROENGUGD</t>
  </si>
  <si>
    <t>WinZip 11 Professional Upgrade License ENG (50 - 99)</t>
  </si>
  <si>
    <t>LCWZ11PROENGUGE</t>
  </si>
  <si>
    <t>LCWZPROENGMNT2A</t>
  </si>
  <si>
    <t>LCWZPROENGMNT2B</t>
  </si>
  <si>
    <t>WinZip Professional Maintenance (2 Yr) ENG (10 - 24)</t>
  </si>
  <si>
    <t>LCWZPROENGMNT2C</t>
  </si>
  <si>
    <t>WinZip Professional Maintenance (2 Yr) ENG (25 - 49)</t>
  </si>
  <si>
    <t>LCWZPROENGMNT2D</t>
  </si>
  <si>
    <t>WinZip Professional Maintenance (2 Yr) ENG (50 - 99)</t>
  </si>
  <si>
    <t>LCWZPROENGMNT2E</t>
  </si>
  <si>
    <t>LCWZPROENGMNT1A</t>
  </si>
  <si>
    <t>LCWZPROENGMNT1B</t>
  </si>
  <si>
    <t>WinZip Professional Maintenance (1 Yr) ENG (10 - 24)</t>
  </si>
  <si>
    <t>LCWZPROENGMNT1C</t>
  </si>
  <si>
    <t>WinZip Professional Maintenance (1 Yr) ENG (25 - 49)</t>
  </si>
  <si>
    <t>LCWZPROENGMNT1D</t>
  </si>
  <si>
    <t>WinZip Professional Maintenance (1 Yr) ENG (50 - 99)</t>
  </si>
  <si>
    <t>LCWZPROENGMNT1E</t>
  </si>
  <si>
    <t>壓縮軟體</t>
  </si>
  <si>
    <t>LCWZ11STDENGPCF</t>
  </si>
  <si>
    <t>WinZip 11 Standard License ENG (200 - 499)</t>
  </si>
  <si>
    <t>WinZip 11 Standard License ENG (500 - 999)</t>
  </si>
  <si>
    <t>LCWZ11STDENGPCH</t>
  </si>
  <si>
    <t>WinZip 11 Standard License ENG (1000 - 1999)</t>
  </si>
  <si>
    <t>WinZip 11 Standard License ENG (100-199)</t>
  </si>
  <si>
    <t>LCWZ11STDENGPCI</t>
  </si>
  <si>
    <t>WinZip 11 Standard License ENG (2000+)</t>
  </si>
  <si>
    <t>Platform</t>
  </si>
  <si>
    <t>Windows</t>
  </si>
  <si>
    <t>LCWZ11STDENGUGF</t>
  </si>
  <si>
    <t>WinZip 11 Standard Upgrade License ENG (200 - 499)</t>
  </si>
  <si>
    <t>LCWZ11STDENGUGG</t>
  </si>
  <si>
    <t>WinZip 11 Standard Upgrade License ENG (500 - 999)</t>
  </si>
  <si>
    <t>LCWZ11STDENGUGH</t>
  </si>
  <si>
    <t>WinZip 11 Standard Upgrade License ENG (1000 - 1999)</t>
  </si>
  <si>
    <t>LCWZ11STDENGUGI</t>
  </si>
  <si>
    <t>WinZip 11 Standard Upgrade License ENG (2000+)</t>
  </si>
  <si>
    <t>產品料號</t>
  </si>
  <si>
    <t>SKU</t>
  </si>
  <si>
    <t>Platform</t>
  </si>
  <si>
    <t>本月促銷</t>
  </si>
  <si>
    <t>商業版盒裝</t>
  </si>
  <si>
    <t>壓縮軟體</t>
  </si>
  <si>
    <t>Windows</t>
  </si>
  <si>
    <r>
      <t>1.</t>
    </r>
    <r>
      <rPr>
        <sz val="10"/>
        <color indexed="12"/>
        <rFont val="細明體"/>
        <family val="3"/>
      </rPr>
      <t>授權第一次訂購最低量為</t>
    </r>
    <r>
      <rPr>
        <sz val="10"/>
        <color indexed="12"/>
        <rFont val="Times New Roman"/>
        <family val="1"/>
      </rPr>
      <t>3</t>
    </r>
    <r>
      <rPr>
        <sz val="10"/>
        <color indexed="12"/>
        <rFont val="細明體"/>
        <family val="3"/>
      </rPr>
      <t>套，相同產品加購即不限最低套數</t>
    </r>
  </si>
  <si>
    <r>
      <t>2.</t>
    </r>
    <r>
      <rPr>
        <b/>
        <sz val="10"/>
        <color indexed="12"/>
        <rFont val="細明體"/>
        <family val="3"/>
      </rPr>
      <t>客戶需於授權申請</t>
    </r>
    <r>
      <rPr>
        <b/>
        <sz val="10"/>
        <color indexed="12"/>
        <rFont val="Times New Roman"/>
        <family val="1"/>
      </rPr>
      <t>Form</t>
    </r>
    <r>
      <rPr>
        <b/>
        <sz val="10"/>
        <color indexed="12"/>
        <rFont val="細明體"/>
        <family val="3"/>
      </rPr>
      <t>註明舊版產品序號</t>
    </r>
  </si>
  <si>
    <r>
      <t>3.</t>
    </r>
    <r>
      <rPr>
        <sz val="10"/>
        <color indexed="12"/>
        <rFont val="新細明體"/>
        <family val="1"/>
      </rPr>
      <t>光碟片自行上原廠網站下載</t>
    </r>
  </si>
  <si>
    <t>SKU</t>
  </si>
  <si>
    <r>
      <t xml:space="preserve">WinZip 11 </t>
    </r>
    <r>
      <rPr>
        <b/>
        <sz val="10"/>
        <rFont val="Times New Roman"/>
        <family val="1"/>
      </rPr>
      <t>Standard</t>
    </r>
    <r>
      <rPr>
        <sz val="10"/>
        <rFont val="Times New Roman"/>
        <family val="1"/>
      </rPr>
      <t xml:space="preserve"> License ENG (3 - 9)</t>
    </r>
  </si>
  <si>
    <t>Call</t>
  </si>
  <si>
    <r>
      <t>WinZip 11</t>
    </r>
    <r>
      <rPr>
        <b/>
        <sz val="10"/>
        <rFont val="Times New Roman"/>
        <family val="1"/>
      </rPr>
      <t xml:space="preserve"> Standard Upgrade</t>
    </r>
    <r>
      <rPr>
        <sz val="10"/>
        <rFont val="Times New Roman"/>
        <family val="1"/>
      </rPr>
      <t xml:space="preserve"> License ENG (3 - 9)</t>
    </r>
  </si>
  <si>
    <t>WinZip 11 Standard Upgrade License ENG (100+)</t>
  </si>
  <si>
    <t>維護合約</t>
  </si>
  <si>
    <r>
      <t xml:space="preserve">WinZip 11 </t>
    </r>
    <r>
      <rPr>
        <b/>
        <sz val="10"/>
        <rFont val="Times New Roman"/>
        <family val="1"/>
      </rPr>
      <t>Professional</t>
    </r>
    <r>
      <rPr>
        <sz val="10"/>
        <rFont val="Times New Roman"/>
        <family val="1"/>
      </rPr>
      <t xml:space="preserve"> License ENG (3 - 9)</t>
    </r>
  </si>
  <si>
    <r>
      <t xml:space="preserve">WinZip 11 </t>
    </r>
    <r>
      <rPr>
        <b/>
        <sz val="10"/>
        <rFont val="Times New Roman"/>
        <family val="1"/>
      </rPr>
      <t>Professional Upgrade</t>
    </r>
    <r>
      <rPr>
        <sz val="10"/>
        <rFont val="Times New Roman"/>
        <family val="1"/>
      </rPr>
      <t xml:space="preserve"> License ENG (3 - 9)</t>
    </r>
  </si>
  <si>
    <t>Call</t>
  </si>
  <si>
    <t>企業授權版-Std(標準版)</t>
  </si>
  <si>
    <t>LCWZSTDENGMNT2F</t>
  </si>
  <si>
    <t>WinZip Standard Maintenance (2 Yr) ENG (200 - 499)</t>
  </si>
  <si>
    <t>LCWZSTDENGMNT2G</t>
  </si>
  <si>
    <t>WinZip Standard Maintenance (2 Yr) ENG (500 - 999)</t>
  </si>
  <si>
    <t>LCWZSTDENGMNT2H</t>
  </si>
  <si>
    <t>WinZip Standard Maintenance (2 Yr) ENG (1000 - 1999)</t>
  </si>
  <si>
    <t>LCWZSTDENGMNT2I</t>
  </si>
  <si>
    <t>WinZip Standard Maintenance (2 Yr) ENG (2000+)</t>
  </si>
  <si>
    <t>Non</t>
  </si>
  <si>
    <t>Non</t>
  </si>
  <si>
    <t>企業授權版-Pro(專業版)</t>
  </si>
  <si>
    <t>LCWZSTDENGMNT1F</t>
  </si>
  <si>
    <t>WinZip Standard Maintenance (1 Yr) ENG (200 - 499)</t>
  </si>
  <si>
    <t>LCWZSTDENGMNT1G</t>
  </si>
  <si>
    <t>WinZip Standard Maintenance (1 Yr) ENG (500 - 999)</t>
  </si>
  <si>
    <t>LCWZSTDENGMNT1H</t>
  </si>
  <si>
    <t>WinZip Standard Maintenance (1 Yr) ENG (1000 - 1999)</t>
  </si>
  <si>
    <t>LCWZSTDENGMNT1I</t>
  </si>
  <si>
    <t>WinZip Standard Maintenance (1 Yr) ENG (2000+)</t>
  </si>
  <si>
    <r>
      <t xml:space="preserve">WinZip </t>
    </r>
    <r>
      <rPr>
        <b/>
        <sz val="10"/>
        <rFont val="Times New Roman"/>
        <family val="1"/>
      </rPr>
      <t xml:space="preserve">Standard </t>
    </r>
    <r>
      <rPr>
        <b/>
        <sz val="10"/>
        <color indexed="10"/>
        <rFont val="Times New Roman"/>
        <family val="1"/>
      </rPr>
      <t>Maintenance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(2 Yr)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ENG (3- 9)</t>
    </r>
  </si>
  <si>
    <r>
      <t xml:space="preserve">WinZip </t>
    </r>
    <r>
      <rPr>
        <b/>
        <sz val="10"/>
        <rFont val="Times New Roman"/>
        <family val="1"/>
      </rPr>
      <t xml:space="preserve">Standard </t>
    </r>
    <r>
      <rPr>
        <b/>
        <sz val="10"/>
        <color indexed="10"/>
        <rFont val="Times New Roman"/>
        <family val="1"/>
      </rPr>
      <t>Maintenance (1 Yr)</t>
    </r>
    <r>
      <rPr>
        <sz val="10"/>
        <rFont val="Times New Roman"/>
        <family val="1"/>
      </rPr>
      <t xml:space="preserve"> ENG (3 - 9)</t>
    </r>
  </si>
  <si>
    <t>英文版</t>
  </si>
  <si>
    <t>英文版</t>
  </si>
  <si>
    <t>英文版</t>
  </si>
  <si>
    <t>英文版</t>
  </si>
  <si>
    <t>WinZip Standard Maintenance (2 Yr) ENG (100 - 199)</t>
  </si>
  <si>
    <t>WinZip Standard Maintenance (1 Yr) ENG(100 - 199)</t>
  </si>
  <si>
    <t>WinZip 11 Professional License ENG (100 - 199)</t>
  </si>
  <si>
    <t>WinZip 11 Professional Upgrade License ENG (100 - 199)</t>
  </si>
  <si>
    <t>WinZip Professional Maintenance (1 Yr) ENG (100 - 199)</t>
  </si>
  <si>
    <t>WinZip Professional Maintenance (2 Yr) ENG (100 - 199)</t>
  </si>
  <si>
    <t>LCWZ11PROENGPCF</t>
  </si>
  <si>
    <t>WinZip 11 Professional License ENG (200 - 499)</t>
  </si>
  <si>
    <t>LCWZ11PROENGPCG</t>
  </si>
  <si>
    <t>WinZip 11 Professional License ENG (500 - 999)</t>
  </si>
  <si>
    <t>LCWZ11PROENGPCH</t>
  </si>
  <si>
    <t>WinZip 11 Professional License ENG (1000 - 1999)</t>
  </si>
  <si>
    <t>LCWZ11PROENGPCI</t>
  </si>
  <si>
    <t>WinZip 11 Professional License ENG (2000+)</t>
  </si>
  <si>
    <t>LCWZ11PROENGUGF</t>
  </si>
  <si>
    <t>WinZip 11 Professional Upgrade License ENG (200 - 499)</t>
  </si>
  <si>
    <t>LCWZ11PROENGUGG</t>
  </si>
  <si>
    <t>WinZip 11 Professional Upgrade License ENG (500 - 999)</t>
  </si>
  <si>
    <t>LCWZ11PROENGUGH</t>
  </si>
  <si>
    <t>WinZip 11 Professional Upgrade License ENG (1000 - 1999)</t>
  </si>
  <si>
    <t>LCWZ11PROENGUGI</t>
  </si>
  <si>
    <t>WinZip 11 Professional Upgrade License ENG (2000+)</t>
  </si>
  <si>
    <r>
      <t xml:space="preserve">WinZip </t>
    </r>
    <r>
      <rPr>
        <b/>
        <sz val="10"/>
        <rFont val="Times New Roman"/>
        <family val="1"/>
      </rPr>
      <t xml:space="preserve">Professional </t>
    </r>
    <r>
      <rPr>
        <b/>
        <sz val="10"/>
        <color indexed="10"/>
        <rFont val="Times New Roman"/>
        <family val="1"/>
      </rPr>
      <t>Maintenance (1 Yr)</t>
    </r>
    <r>
      <rPr>
        <sz val="10"/>
        <rFont val="Times New Roman"/>
        <family val="1"/>
      </rPr>
      <t xml:space="preserve"> ENG (3 - 9)</t>
    </r>
  </si>
  <si>
    <t>LCWZPROENGMNT2F</t>
  </si>
  <si>
    <t>WinZip Professional Maintenance (2 Yr) ENG (200 - 499)</t>
  </si>
  <si>
    <t>LCWZPROENGMNT2G</t>
  </si>
  <si>
    <t>WinZip Professional Maintenance (2 Yr) ENG (500 - 999)</t>
  </si>
  <si>
    <t>LCWZPROENGMNT2H</t>
  </si>
  <si>
    <t>WinZip Professional Maintenance (2 Yr) ENG (1000 - 1999)</t>
  </si>
  <si>
    <t>LCWZPROENGMNT2I</t>
  </si>
  <si>
    <t>WinZip Professional Maintenance (2 Yr) ENG (2000+)</t>
  </si>
  <si>
    <t>LCWZPROENGMNT1F</t>
  </si>
  <si>
    <t>WinZip Professional Maintenance (1 Yr) ENG (200 - 499)</t>
  </si>
  <si>
    <t>LCWZPROENGMNT1G</t>
  </si>
  <si>
    <t>WinZip Professional Maintenance (1 Yr) ENG (500 - 999)</t>
  </si>
  <si>
    <t>LCWZPROENGMNT1H</t>
  </si>
  <si>
    <t>WinZip Professional Maintenance (1 Yr) ENG (1000 - 1999)</t>
  </si>
  <si>
    <t>LCWZPROENGMNT1I</t>
  </si>
  <si>
    <t>WinZip Professional Maintenance (1 Yr) ENG (2000+)</t>
  </si>
  <si>
    <r>
      <t xml:space="preserve">WinZip </t>
    </r>
    <r>
      <rPr>
        <b/>
        <sz val="10"/>
        <rFont val="Times New Roman"/>
        <family val="1"/>
      </rPr>
      <t xml:space="preserve">Professional </t>
    </r>
    <r>
      <rPr>
        <b/>
        <sz val="10"/>
        <color indexed="10"/>
        <rFont val="Times New Roman"/>
        <family val="1"/>
      </rPr>
      <t>Maintenance (2 Yr)</t>
    </r>
    <r>
      <rPr>
        <sz val="10"/>
        <rFont val="Times New Roman"/>
        <family val="1"/>
      </rPr>
      <t xml:space="preserve"> ENG (3 - 9)</t>
    </r>
  </si>
  <si>
    <r>
      <t>建議售價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含</t>
    </r>
    <r>
      <rPr>
        <b/>
        <sz val="10"/>
        <rFont val="Times New Roman"/>
        <family val="1"/>
      </rPr>
      <t>)</t>
    </r>
  </si>
  <si>
    <t>經銷商</t>
  </si>
  <si>
    <t>項次</t>
  </si>
  <si>
    <t>元(含稅)</t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</si>
  <si>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</si>
  <si>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</si>
  <si>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</si>
  <si>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</si>
  <si>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</si>
  <si>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</si>
  <si>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</si>
  <si>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</si>
  <si>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</si>
  <si>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</si>
  <si>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</si>
  <si>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</si>
  <si>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</si>
  <si>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</si>
  <si>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Name</t>
  </si>
  <si>
    <t>軟 體 採 購 明 細   (Order List)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</si>
  <si>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</si>
  <si>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</si>
  <si>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</si>
  <si>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</si>
  <si>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</si>
  <si>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</si>
  <si>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</si>
  <si>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</si>
  <si>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 xml:space="preserve"> </t>
  </si>
  <si>
    <t>總  價  Total</t>
  </si>
  <si>
    <t>註:1.購買授權單位請詳細填寫中.英文資料.</t>
  </si>
  <si>
    <t>註:2.授權產品不附光碟片需另行加購.</t>
  </si>
  <si>
    <r>
      <t xml:space="preserve">        WinZip</t>
    </r>
    <r>
      <rPr>
        <b/>
        <sz val="28"/>
        <rFont val="標楷體"/>
        <family val="4"/>
      </rPr>
      <t>授權軟體申購書</t>
    </r>
  </si>
  <si>
    <r>
      <t>COREL- WinZip</t>
    </r>
    <r>
      <rPr>
        <b/>
        <sz val="18"/>
        <rFont val="新細明體"/>
        <family val="1"/>
      </rPr>
      <t>價格表</t>
    </r>
  </si>
  <si>
    <t>0601.EZP01.125</t>
  </si>
  <si>
    <t>LCWZ11STDENGPCG</t>
  </si>
  <si>
    <t>0161.EZPA2.125</t>
  </si>
  <si>
    <t>0601.EZS01.125</t>
  </si>
  <si>
    <t>LCWZ11STDENGPCE</t>
  </si>
  <si>
    <t>0161.EZSE1.125</t>
  </si>
  <si>
    <t>LCWZ11STDENGPCA</t>
  </si>
  <si>
    <t>0161.EZSA1.125</t>
  </si>
  <si>
    <t>LCWZ11STDENGPCB</t>
  </si>
  <si>
    <t>0161.EZSB1.125</t>
  </si>
  <si>
    <t>LCWZ11STDENGPCC</t>
  </si>
  <si>
    <t>0161.EZSC1.125</t>
  </si>
  <si>
    <t>LCWZ11STDENGPCD</t>
  </si>
  <si>
    <t>0161.EZSD1.125</t>
  </si>
  <si>
    <t>WinZip 11 Professional Upgrade License ENG (10 - 24)</t>
  </si>
  <si>
    <t>0161.EZPB2.125</t>
  </si>
  <si>
    <r>
      <t>下載 中文化程式：</t>
    </r>
    <r>
      <rPr>
        <sz val="10"/>
        <color indexed="10"/>
        <rFont val="Times New Roman"/>
        <family val="1"/>
      </rPr>
      <t>http://www.corel.com/servlet/Satellite?pagename=tw%2FLayout&amp;cid=1153321224268&amp;c=Content_C1&amp;lc=ct&amp;pid=1194467294751</t>
    </r>
  </si>
  <si>
    <t>保安資訊有限公司</t>
  </si>
  <si>
    <t>保 先生</t>
  </si>
  <si>
    <t>mjl@savetime.com.tw</t>
  </si>
  <si>
    <t>MJL</t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</si>
  <si>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</si>
  <si>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</si>
  <si>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</si>
  <si>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t>電話</t>
  </si>
  <si>
    <t>□ 二 聯 式</t>
  </si>
  <si>
    <r>
      <t xml:space="preserve">        </t>
    </r>
    <r>
      <rPr>
        <b/>
        <sz val="28"/>
        <rFont val="Times New Roman"/>
        <family val="1"/>
      </rPr>
      <t>Corel</t>
    </r>
    <r>
      <rPr>
        <b/>
        <sz val="28"/>
        <rFont val="標楷體"/>
        <family val="4"/>
      </rPr>
      <t>系列盒裝產品—訂購單</t>
    </r>
  </si>
  <si>
    <t>客戶基本資料表 (End User INFORMATION)</t>
  </si>
  <si>
    <t>訂購日</t>
  </si>
  <si>
    <t>訂購人(中文全名）</t>
  </si>
  <si>
    <t>訂購單位(公司/機關) (中文全名）</t>
  </si>
  <si>
    <t>分機</t>
  </si>
  <si>
    <t>傳真</t>
  </si>
  <si>
    <t xml:space="preserve">送貨地址(中文)                 </t>
  </si>
  <si>
    <t xml:space="preserve">E-MAIL                        </t>
  </si>
  <si>
    <t>發票</t>
  </si>
  <si>
    <t>□ 三 聯 式</t>
  </si>
  <si>
    <t>發票抬頭</t>
  </si>
  <si>
    <t>統一編號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</si>
  <si>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</si>
  <si>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保安資訊有限公司</t>
  </si>
  <si>
    <t>Name</t>
  </si>
  <si>
    <t>MJL</t>
  </si>
  <si>
    <t>E-mail</t>
  </si>
  <si>
    <t>MJL@savetime.com.tw</t>
  </si>
  <si>
    <t xml:space="preserve">連絡人 (中文)                           </t>
  </si>
  <si>
    <t>保 先生</t>
  </si>
  <si>
    <t>軟 體 訂 購 明 細   (ORDER INFORMATION)</t>
  </si>
  <si>
    <t xml:space="preserve">訂購產品名稱 </t>
  </si>
  <si>
    <t>語  言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</si>
  <si>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</si>
  <si>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</t>
  </si>
  <si>
    <t>單  價</t>
  </si>
  <si>
    <t>合   計</t>
  </si>
  <si>
    <t>備註</t>
  </si>
  <si>
    <t xml:space="preserve"> </t>
  </si>
  <si>
    <t>總  價  Total</t>
  </si>
  <si>
    <t xml:space="preserve">付款方式 </t>
  </si>
  <si>
    <t>• 付款帳號 ：＊郵政劃撥帳號: 22552931
                       戶 名：保安資訊有限公司
                      ＊銀行電匯帳號：215032001889  國泰世華銀行文心分行
                      戶 名：保安資訊有限公司     跨行銀行代碼:013</t>
  </si>
  <si>
    <t xml:space="preserve">• 作業時間 ：
為加速本公司對您的服務,請將 "郵政劃撥單"或"銀行電匯單"影本及"傳真訂購單"
傳真予本公司(傳真號碼:04-2381-3000)，自收到您的傳真日起，約2-3個工作天，您將接獲您訂購之產品。
• 若有任何問題請洽 ：
保安資訊有限公司 客戶服務部 
總管理處暨營業所：408台中市三和街150號1樓
電話： 04-23815000 分機 169 傳真： 04-23813000    e-mail:keep.safe@msa.hinet.net
</t>
  </si>
  <si>
    <t>註:1.手冊 (手冊出貨一概不接受退貨).</t>
  </si>
  <si>
    <r>
      <t>註:2.特別說明：</t>
    </r>
    <r>
      <rPr>
        <b/>
        <sz val="12"/>
        <color indexed="10"/>
        <rFont val="新細明體"/>
        <family val="1"/>
      </rPr>
      <t>訂購金額低於5,000元，需自行負擔運費100元。請於填寫訂購單時加入此金額。</t>
    </r>
  </si>
  <si>
    <t>註:3.購買盒裝授權請詳細填寫中文資料.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</si>
  <si>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</si>
  <si>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</si>
  <si>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</si>
  <si>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註:4.訂購基本資料請務必確實填寫，以加速訂單處理進度。</t>
  </si>
  <si>
    <t>註:3.授權下單資料請務必正確，原廠接受下單後一概不接受退貨。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</si>
</sst>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"/>
    <numFmt numFmtId="182" formatCode="#,##0.0_);[Red]\(#,##0.0\)"/>
    <numFmt numFmtId="183" formatCode="#,##0.00_);[Red]\(#,##0.00\)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_-* #,##0.000_-;\-* #,##0.000_-;_-* &quot;-&quot;??_-;_-@_-"/>
    <numFmt numFmtId="190" formatCode="#,##0_);[Red]\(#,##0\)"/>
    <numFmt numFmtId="191" formatCode="#,##0;[Red]#,##0"/>
    <numFmt numFmtId="192" formatCode="0.00_);[Red]\(0.00\)"/>
    <numFmt numFmtId="193" formatCode="#,##0_);\(#,##0\)"/>
    <numFmt numFmtId="194" formatCode="&quot;$&quot;#,##0"/>
    <numFmt numFmtId="195" formatCode="&quot;$&quot;#,##0_);[Red]\(&quot;$&quot;#,##0\)"/>
    <numFmt numFmtId="196" formatCode="&quot;$&quot;#,##0_);\(&quot;$&quot;#,##0\)"/>
    <numFmt numFmtId="197" formatCode="&quot;$&quot;#,##0.0"/>
    <numFmt numFmtId="198" formatCode="_-* #,##0.0_-;\-* #,##0.0_-;_-* &quot;-&quot;?_-;_-@_-"/>
    <numFmt numFmtId="199" formatCode="&quot;$&quot;#,##0.00"/>
    <numFmt numFmtId="200" formatCode="&quot;$&quot;#,##0.00_);[Red]\(&quot;$&quot;#,##0.00\)"/>
    <numFmt numFmtId="201" formatCode="&quot;$&quot;#,##0.0_);[Red]\(&quot;$&quot;#,##0.0\)"/>
    <numFmt numFmtId="202" formatCode="&quot;$&quot;#,##0.00_);\(&quot;$&quot;#,##0.00\)"/>
    <numFmt numFmtId="203" formatCode="0_ "/>
    <numFmt numFmtId="204" formatCode="[DBNum1][$-404]ggge&quot;年&quot;m&quot;月&quot;d&quot;日&quot;"/>
    <numFmt numFmtId="205" formatCode="[DBNum1][$-404]gge&quot;年&quot;m&quot;月&quot;d&quot;日&quot;"/>
    <numFmt numFmtId="206" formatCode="m&quot;月&quot;d&quot;日&quot;"/>
    <numFmt numFmtId="207" formatCode="0_);[Red]\(0\)"/>
    <numFmt numFmtId="208" formatCode="_-&quot;$&quot;* #,##0.0_-;\-&quot;$&quot;* #,##0.0_-;_-&quot;$&quot;* &quot;-&quot;??_-;_-@_-"/>
    <numFmt numFmtId="209" formatCode="_-&quot;$&quot;* #,##0_-;\-&quot;$&quot;* #,##0_-;_-&quot;$&quot;* &quot;-&quot;??_-;_-@_-"/>
    <numFmt numFmtId="210" formatCode="&quot;NT$&quot;#,##0_);\(&quot;NT$&quot;#,##0\)"/>
    <numFmt numFmtId="211" formatCode="#,##0.00_ "/>
    <numFmt numFmtId="212" formatCode="[$-404]AM/PM\ hh:mm:ss"/>
    <numFmt numFmtId="213" formatCode="yyyy/m/d;@"/>
    <numFmt numFmtId="214" formatCode="[&gt;99999999]0000\-000\-000;000\-000\-000"/>
  </numFmts>
  <fonts count="70">
    <font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2"/>
      <color indexed="9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12"/>
      <name val="新細明體"/>
      <family val="1"/>
    </font>
    <font>
      <b/>
      <sz val="10"/>
      <name val="Times New Roman"/>
      <family val="1"/>
    </font>
    <font>
      <sz val="10"/>
      <name val="Helv"/>
      <family val="2"/>
    </font>
    <font>
      <sz val="10"/>
      <name val="細明體"/>
      <family val="3"/>
    </font>
    <font>
      <sz val="10"/>
      <color indexed="12"/>
      <name val="細明體"/>
      <family val="3"/>
    </font>
    <font>
      <b/>
      <sz val="12"/>
      <color indexed="9"/>
      <name val="細明體"/>
      <family val="3"/>
    </font>
    <font>
      <sz val="12"/>
      <color indexed="9"/>
      <name val="Times New Roman"/>
      <family val="1"/>
    </font>
    <font>
      <b/>
      <sz val="10"/>
      <color indexed="12"/>
      <name val="細明體"/>
      <family val="3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新細明體"/>
      <family val="1"/>
    </font>
    <font>
      <sz val="10"/>
      <color indexed="9"/>
      <name val="新細明體"/>
      <family val="1"/>
    </font>
    <font>
      <b/>
      <sz val="12"/>
      <name val="標楷體"/>
      <family val="4"/>
    </font>
    <font>
      <b/>
      <sz val="28"/>
      <name val="標楷體"/>
      <family val="4"/>
    </font>
    <font>
      <b/>
      <sz val="28"/>
      <name val="Times New Roman"/>
      <family val="1"/>
    </font>
    <font>
      <sz val="28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sz val="12"/>
      <color indexed="10"/>
      <name val="新細明體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10"/>
      <name val="細明體"/>
      <family val="3"/>
    </font>
    <font>
      <sz val="10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3" fontId="8" fillId="0" borderId="0">
      <alignment/>
      <protection/>
    </xf>
    <xf numFmtId="42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51" fillId="0" borderId="1" applyNumberFormat="0" applyFill="0" applyAlignment="0" applyProtection="0"/>
    <xf numFmtId="0" fontId="59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1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62" fillId="7" borderId="2" applyNumberFormat="0" applyAlignment="0" applyProtection="0"/>
    <xf numFmtId="0" fontId="63" fillId="17" borderId="8" applyNumberFormat="0" applyAlignment="0" applyProtection="0"/>
    <xf numFmtId="0" fontId="3" fillId="23" borderId="9" applyNumberFormat="0" applyAlignment="0" applyProtection="0"/>
    <xf numFmtId="0" fontId="60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" xfId="33" applyNumberFormat="1" applyFont="1" applyBorder="1" applyAlignment="1">
      <alignment horizontal="center"/>
      <protection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 applyProtection="1">
      <alignment horizontal="center" vertical="center"/>
      <protection/>
    </xf>
    <xf numFmtId="3" fontId="11" fillId="25" borderId="10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>
      <alignment vertical="center"/>
    </xf>
    <xf numFmtId="0" fontId="24" fillId="25" borderId="0" xfId="0" applyFont="1" applyFill="1" applyBorder="1" applyAlignment="1" applyProtection="1">
      <alignment horizontal="center" vertical="center"/>
      <protection/>
    </xf>
    <xf numFmtId="3" fontId="24" fillId="25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/>
    </xf>
    <xf numFmtId="0" fontId="18" fillId="0" borderId="10" xfId="33" applyNumberFormat="1" applyFont="1" applyBorder="1" applyAlignment="1">
      <alignment horizontal="center"/>
      <protection/>
    </xf>
    <xf numFmtId="177" fontId="18" fillId="0" borderId="10" xfId="37" applyNumberFormat="1" applyFont="1" applyBorder="1" applyAlignment="1">
      <alignment/>
    </xf>
    <xf numFmtId="0" fontId="18" fillId="0" borderId="0" xfId="36" applyFont="1" applyFill="1" applyBorder="1">
      <alignment/>
      <protection/>
    </xf>
    <xf numFmtId="0" fontId="18" fillId="0" borderId="0" xfId="36" applyFont="1" applyFill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8" fillId="25" borderId="1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12" xfId="0" applyFont="1" applyFill="1" applyBorder="1" applyAlignment="1">
      <alignment horizontal="center" vertical="center"/>
    </xf>
    <xf numFmtId="3" fontId="28" fillId="24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5" fillId="25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5" fillId="25" borderId="19" xfId="0" applyFont="1" applyFill="1" applyBorder="1" applyAlignment="1">
      <alignment horizontal="left" vertical="center"/>
    </xf>
    <xf numFmtId="0" fontId="28" fillId="25" borderId="19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vertical="center"/>
    </xf>
    <xf numFmtId="0" fontId="28" fillId="24" borderId="19" xfId="0" applyFont="1" applyFill="1" applyBorder="1" applyAlignment="1">
      <alignment horizontal="center" vertical="center"/>
    </xf>
    <xf numFmtId="3" fontId="28" fillId="24" borderId="19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0" borderId="10" xfId="36" applyFont="1" applyBorder="1" applyAlignment="1">
      <alignment horizontal="center"/>
      <protection/>
    </xf>
    <xf numFmtId="0" fontId="30" fillId="0" borderId="0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1" fillId="25" borderId="19" xfId="0" applyFont="1" applyFill="1" applyBorder="1" applyAlignment="1">
      <alignment horizontal="center" vertical="center"/>
    </xf>
    <xf numFmtId="49" fontId="9" fillId="0" borderId="0" xfId="35" applyNumberFormat="1" applyFont="1" applyAlignment="1">
      <alignment horizontal="right" vertical="top"/>
      <protection/>
    </xf>
    <xf numFmtId="0" fontId="32" fillId="0" borderId="0" xfId="35" applyFont="1">
      <alignment/>
      <protection/>
    </xf>
    <xf numFmtId="0" fontId="0" fillId="0" borderId="0" xfId="35" applyFont="1">
      <alignment/>
      <protection/>
    </xf>
    <xf numFmtId="49" fontId="32" fillId="0" borderId="0" xfId="35" applyNumberFormat="1" applyFont="1" applyAlignment="1">
      <alignment horizontal="right"/>
      <protection/>
    </xf>
    <xf numFmtId="0" fontId="36" fillId="0" borderId="0" xfId="35" applyFont="1">
      <alignment/>
      <protection/>
    </xf>
    <xf numFmtId="49" fontId="36" fillId="0" borderId="0" xfId="35" applyNumberFormat="1" applyFont="1" applyAlignment="1">
      <alignment horizontal="right" vertical="center"/>
      <protection/>
    </xf>
    <xf numFmtId="0" fontId="36" fillId="0" borderId="0" xfId="35" applyFont="1" applyAlignment="1">
      <alignment horizontal="center" vertical="center"/>
      <protection/>
    </xf>
    <xf numFmtId="0" fontId="36" fillId="0" borderId="0" xfId="35" applyFont="1" applyAlignment="1">
      <alignment horizontal="right"/>
      <protection/>
    </xf>
    <xf numFmtId="0" fontId="38" fillId="0" borderId="0" xfId="35" applyFont="1" applyAlignment="1">
      <alignment horizontal="center" vertical="center"/>
      <protection/>
    </xf>
    <xf numFmtId="0" fontId="40" fillId="0" borderId="10" xfId="35" applyFont="1" applyBorder="1" applyAlignment="1">
      <alignment vertical="center" wrapText="1"/>
      <protection/>
    </xf>
    <xf numFmtId="0" fontId="36" fillId="16" borderId="10" xfId="35" applyFont="1" applyFill="1" applyBorder="1" applyAlignment="1">
      <alignment horizontal="center" vertical="center" wrapText="1"/>
      <protection/>
    </xf>
    <xf numFmtId="0" fontId="38" fillId="0" borderId="0" xfId="35" applyFont="1" applyFill="1" applyAlignment="1">
      <alignment horizontal="center" vertical="center"/>
      <protection/>
    </xf>
    <xf numFmtId="0" fontId="12" fillId="0" borderId="0" xfId="35">
      <alignment/>
      <protection/>
    </xf>
    <xf numFmtId="0" fontId="37" fillId="0" borderId="0" xfId="35" applyFont="1">
      <alignment/>
      <protection/>
    </xf>
    <xf numFmtId="49" fontId="36" fillId="26" borderId="10" xfId="35" applyNumberFormat="1" applyFont="1" applyFill="1" applyBorder="1" applyAlignment="1">
      <alignment horizontal="center" vertical="center" wrapText="1"/>
      <protection/>
    </xf>
    <xf numFmtId="0" fontId="36" fillId="26" borderId="10" xfId="35" applyFont="1" applyFill="1" applyBorder="1" applyAlignment="1">
      <alignment horizontal="center" vertical="center" wrapText="1"/>
      <protection/>
    </xf>
    <xf numFmtId="0" fontId="36" fillId="0" borderId="0" xfId="35" applyFont="1" applyAlignment="1">
      <alignment horizontal="center" vertical="center" wrapText="1"/>
      <protection/>
    </xf>
    <xf numFmtId="49" fontId="36" fillId="0" borderId="10" xfId="35" applyNumberFormat="1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36" fillId="0" borderId="10" xfId="35" applyFont="1" applyBorder="1" applyAlignment="1">
      <alignment horizontal="center" vertical="center" wrapText="1"/>
      <protection/>
    </xf>
    <xf numFmtId="0" fontId="0" fillId="0" borderId="10" xfId="35" applyFont="1" applyBorder="1">
      <alignment/>
      <protection/>
    </xf>
    <xf numFmtId="0" fontId="9" fillId="0" borderId="10" xfId="35" applyFont="1" applyBorder="1">
      <alignment/>
      <protection/>
    </xf>
    <xf numFmtId="0" fontId="36" fillId="0" borderId="10" xfId="35" applyFont="1" applyBorder="1" applyAlignment="1">
      <alignment horizontal="center" vertical="center"/>
      <protection/>
    </xf>
    <xf numFmtId="0" fontId="50" fillId="0" borderId="10" xfId="35" applyFont="1" applyBorder="1" applyAlignment="1">
      <alignment horizontal="center" vertical="center" wrapText="1"/>
      <protection/>
    </xf>
    <xf numFmtId="0" fontId="51" fillId="0" borderId="10" xfId="35" applyFont="1" applyBorder="1" applyAlignment="1">
      <alignment horizontal="center" vertical="center" wrapText="1"/>
      <protection/>
    </xf>
    <xf numFmtId="0" fontId="41" fillId="0" borderId="10" xfId="35" applyFont="1" applyBorder="1" applyAlignment="1">
      <alignment horizontal="center" vertical="center" wrapText="1"/>
      <protection/>
    </xf>
    <xf numFmtId="0" fontId="0" fillId="0" borderId="0" xfId="35" applyFont="1" applyAlignment="1">
      <alignment horizontal="center" vertical="center"/>
      <protection/>
    </xf>
    <xf numFmtId="0" fontId="48" fillId="0" borderId="0" xfId="35" applyFont="1" applyAlignment="1">
      <alignment horizontal="center" vertical="center"/>
      <protection/>
    </xf>
    <xf numFmtId="0" fontId="1" fillId="0" borderId="0" xfId="35" applyFont="1" applyBorder="1" applyAlignment="1">
      <alignment horizontal="center" vertical="center"/>
      <protection/>
    </xf>
    <xf numFmtId="0" fontId="5" fillId="0" borderId="0" xfId="35" applyFont="1" applyAlignment="1">
      <alignment horizontal="center" vertical="center"/>
      <protection/>
    </xf>
    <xf numFmtId="49" fontId="36" fillId="0" borderId="0" xfId="35" applyNumberFormat="1" applyFont="1" applyAlignment="1">
      <alignment horizontal="left"/>
      <protection/>
    </xf>
    <xf numFmtId="0" fontId="36" fillId="0" borderId="0" xfId="35" applyFont="1" applyAlignment="1">
      <alignment horizontal="left"/>
      <protection/>
    </xf>
    <xf numFmtId="49" fontId="50" fillId="0" borderId="0" xfId="35" applyNumberFormat="1" applyFont="1" applyAlignment="1">
      <alignment horizontal="left"/>
      <protection/>
    </xf>
    <xf numFmtId="0" fontId="1" fillId="0" borderId="0" xfId="35" applyFont="1" applyAlignment="1">
      <alignment horizontal="right"/>
      <protection/>
    </xf>
    <xf numFmtId="0" fontId="5" fillId="0" borderId="22" xfId="36" applyFont="1" applyBorder="1" applyAlignment="1">
      <alignment horizontal="center"/>
      <protection/>
    </xf>
    <xf numFmtId="0" fontId="5" fillId="0" borderId="23" xfId="36" applyFont="1" applyBorder="1" applyAlignment="1">
      <alignment horizontal="center"/>
      <protection/>
    </xf>
    <xf numFmtId="0" fontId="18" fillId="0" borderId="2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37" fillId="0" borderId="10" xfId="35" applyFont="1" applyBorder="1" applyAlignment="1">
      <alignment horizontal="left" vertical="center" wrapText="1"/>
      <protection/>
    </xf>
    <xf numFmtId="0" fontId="37" fillId="0" borderId="10" xfId="35" applyFont="1" applyBorder="1" applyAlignment="1">
      <alignment horizontal="left" vertical="center" wrapText="1" readingOrder="1"/>
      <protection/>
    </xf>
    <xf numFmtId="213" fontId="32" fillId="0" borderId="10" xfId="35" applyNumberFormat="1" applyFont="1" applyFill="1" applyBorder="1" applyAlignment="1">
      <alignment horizontal="left" vertical="center" wrapText="1"/>
      <protection/>
    </xf>
    <xf numFmtId="0" fontId="36" fillId="0" borderId="26" xfId="35" applyNumberFormat="1" applyFont="1" applyBorder="1" applyAlignment="1">
      <alignment vertical="center" wrapText="1"/>
      <protection/>
    </xf>
    <xf numFmtId="0" fontId="37" fillId="0" borderId="10" xfId="35" applyFont="1" applyBorder="1" applyAlignment="1">
      <alignment horizontal="center" vertical="center" wrapText="1"/>
      <protection/>
    </xf>
    <xf numFmtId="0" fontId="36" fillId="0" borderId="27" xfId="0" applyFont="1" applyBorder="1" applyAlignment="1">
      <alignment vertical="center" wrapText="1"/>
    </xf>
    <xf numFmtId="0" fontId="36" fillId="0" borderId="28" xfId="35" applyFont="1" applyBorder="1" applyAlignment="1">
      <alignment horizontal="left" vertical="center" wrapText="1"/>
      <protection/>
    </xf>
    <xf numFmtId="49" fontId="36" fillId="0" borderId="10" xfId="35" applyNumberFormat="1" applyFont="1" applyFill="1" applyBorder="1" applyAlignment="1">
      <alignment horizontal="left" vertical="center" wrapText="1"/>
      <protection/>
    </xf>
    <xf numFmtId="49" fontId="36" fillId="26" borderId="10" xfId="35" applyNumberFormat="1" applyFont="1" applyFill="1" applyBorder="1" applyAlignment="1">
      <alignment horizontal="left" vertical="center" wrapText="1"/>
      <protection/>
    </xf>
    <xf numFmtId="0" fontId="36" fillId="0" borderId="0" xfId="35" applyFont="1" applyAlignment="1">
      <alignment/>
      <protection/>
    </xf>
    <xf numFmtId="49" fontId="37" fillId="0" borderId="10" xfId="35" applyNumberFormat="1" applyFont="1" applyBorder="1" applyAlignment="1">
      <alignment horizontal="center" vertical="center"/>
      <protection/>
    </xf>
    <xf numFmtId="0" fontId="52" fillId="0" borderId="10" xfId="35" applyFont="1" applyBorder="1" applyAlignment="1">
      <alignment horizontal="center" vertical="center"/>
      <protection/>
    </xf>
    <xf numFmtId="0" fontId="52" fillId="0" borderId="26" xfId="35" applyFont="1" applyBorder="1" applyAlignment="1">
      <alignment horizontal="center" vertical="center"/>
      <protection/>
    </xf>
    <xf numFmtId="49" fontId="37" fillId="17" borderId="10" xfId="35" applyNumberFormat="1" applyFont="1" applyFill="1" applyBorder="1" applyAlignment="1">
      <alignment horizontal="center" vertical="center" wrapText="1"/>
      <protection/>
    </xf>
    <xf numFmtId="0" fontId="37" fillId="0" borderId="27" xfId="35" applyFont="1" applyBorder="1" applyAlignment="1">
      <alignment horizontal="center" vertical="center"/>
      <protection/>
    </xf>
    <xf numFmtId="0" fontId="37" fillId="0" borderId="28" xfId="35" applyFont="1" applyBorder="1" applyAlignment="1">
      <alignment horizontal="center" vertical="center"/>
      <protection/>
    </xf>
    <xf numFmtId="0" fontId="34" fillId="0" borderId="0" xfId="35" applyFont="1" applyAlignment="1">
      <alignment horizontal="left"/>
      <protection/>
    </xf>
    <xf numFmtId="0" fontId="35" fillId="0" borderId="0" xfId="35" applyFont="1" applyAlignment="1">
      <alignment/>
      <protection/>
    </xf>
    <xf numFmtId="49" fontId="38" fillId="27" borderId="10" xfId="35" applyNumberFormat="1" applyFont="1" applyFill="1" applyBorder="1" applyAlignment="1">
      <alignment horizontal="left" vertical="center" wrapText="1"/>
      <protection/>
    </xf>
    <xf numFmtId="49" fontId="36" fillId="16" borderId="10" xfId="35" applyNumberFormat="1" applyFont="1" applyFill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39" fillId="0" borderId="10" xfId="35" applyFont="1" applyBorder="1" applyAlignment="1">
      <alignment horizontal="left" vertical="center" wrapText="1"/>
      <protection/>
    </xf>
    <xf numFmtId="0" fontId="40" fillId="0" borderId="10" xfId="35" applyFont="1" applyBorder="1" applyAlignment="1">
      <alignment horizontal="left" vertical="center" wrapText="1"/>
      <protection/>
    </xf>
    <xf numFmtId="0" fontId="37" fillId="0" borderId="10" xfId="35" applyFont="1" applyBorder="1" applyAlignment="1">
      <alignment horizontal="left" vertical="center" wrapText="1"/>
      <protection/>
    </xf>
    <xf numFmtId="49" fontId="36" fillId="16" borderId="26" xfId="35" applyNumberFormat="1" applyFont="1" applyFill="1" applyBorder="1" applyAlignment="1">
      <alignment horizontal="center" vertical="center" wrapText="1"/>
      <protection/>
    </xf>
    <xf numFmtId="49" fontId="36" fillId="16" borderId="28" xfId="35" applyNumberFormat="1" applyFont="1" applyFill="1" applyBorder="1" applyAlignment="1">
      <alignment horizontal="center" vertical="center" wrapText="1"/>
      <protection/>
    </xf>
    <xf numFmtId="0" fontId="42" fillId="0" borderId="27" xfId="35" applyFont="1" applyBorder="1" applyAlignment="1">
      <alignment horizontal="center" vertical="center" wrapText="1"/>
      <protection/>
    </xf>
    <xf numFmtId="0" fontId="42" fillId="0" borderId="28" xfId="35" applyFont="1" applyBorder="1" applyAlignment="1">
      <alignment horizontal="center" vertical="center" wrapText="1"/>
      <protection/>
    </xf>
    <xf numFmtId="0" fontId="41" fillId="0" borderId="26" xfId="35" applyFont="1" applyBorder="1" applyAlignment="1">
      <alignment horizontal="center" vertical="center" wrapText="1"/>
      <protection/>
    </xf>
    <xf numFmtId="0" fontId="41" fillId="0" borderId="27" xfId="35" applyFont="1" applyBorder="1" applyAlignment="1">
      <alignment horizontal="center" vertical="center" wrapText="1"/>
      <protection/>
    </xf>
    <xf numFmtId="0" fontId="49" fillId="16" borderId="10" xfId="35" applyFont="1" applyFill="1" applyBorder="1" applyAlignment="1">
      <alignment horizontal="center" vertical="center" wrapText="1"/>
      <protection/>
    </xf>
    <xf numFmtId="0" fontId="48" fillId="16" borderId="10" xfId="35" applyFont="1" applyFill="1" applyBorder="1" applyAlignment="1">
      <alignment horizontal="center" vertical="center" wrapText="1"/>
      <protection/>
    </xf>
    <xf numFmtId="0" fontId="47" fillId="0" borderId="10" xfId="35" applyFont="1" applyBorder="1" applyAlignment="1">
      <alignment horizontal="left" vertical="center" wrapText="1"/>
      <protection/>
    </xf>
    <xf numFmtId="0" fontId="48" fillId="0" borderId="10" xfId="35" applyFont="1" applyBorder="1" applyAlignment="1">
      <alignment horizontal="left" vertical="center" wrapText="1"/>
      <protection/>
    </xf>
    <xf numFmtId="0" fontId="0" fillId="0" borderId="10" xfId="35" applyFont="1" applyBorder="1" applyAlignment="1">
      <alignment/>
      <protection/>
    </xf>
    <xf numFmtId="0" fontId="46" fillId="16" borderId="10" xfId="35" applyFont="1" applyFill="1" applyBorder="1" applyAlignment="1">
      <alignment horizontal="center" vertical="center" wrapText="1"/>
      <protection/>
    </xf>
    <xf numFmtId="0" fontId="37" fillId="16" borderId="10" xfId="35" applyFont="1" applyFill="1" applyBorder="1" applyAlignment="1">
      <alignment/>
      <protection/>
    </xf>
    <xf numFmtId="0" fontId="41" fillId="0" borderId="10" xfId="35" applyFont="1" applyBorder="1" applyAlignment="1">
      <alignment horizontal="left" vertical="center" wrapText="1"/>
      <protection/>
    </xf>
    <xf numFmtId="0" fontId="36" fillId="0" borderId="10" xfId="35" applyFont="1" applyBorder="1" applyAlignment="1">
      <alignment horizontal="left" vertical="center" wrapText="1"/>
      <protection/>
    </xf>
    <xf numFmtId="0" fontId="39" fillId="0" borderId="10" xfId="35" applyFont="1" applyBorder="1" applyAlignment="1">
      <alignment horizontal="center" vertical="center" wrapText="1"/>
      <protection/>
    </xf>
    <xf numFmtId="0" fontId="40" fillId="0" borderId="10" xfId="35" applyFont="1" applyBorder="1" applyAlignment="1">
      <alignment horizontal="center" vertical="center" wrapText="1"/>
      <protection/>
    </xf>
    <xf numFmtId="0" fontId="47" fillId="0" borderId="10" xfId="35" applyFont="1" applyBorder="1" applyAlignment="1">
      <alignment horizontal="center" vertical="center" wrapText="1"/>
      <protection/>
    </xf>
    <xf numFmtId="0" fontId="6" fillId="0" borderId="10" xfId="49" applyBorder="1" applyAlignment="1" applyProtection="1">
      <alignment horizontal="center" vertical="center" wrapText="1"/>
      <protection/>
    </xf>
    <xf numFmtId="0" fontId="45" fillId="0" borderId="26" xfId="35" applyFont="1" applyFill="1" applyBorder="1" applyAlignment="1">
      <alignment vertical="top" wrapText="1"/>
      <protection/>
    </xf>
    <xf numFmtId="0" fontId="45" fillId="0" borderId="27" xfId="35" applyFont="1" applyFill="1" applyBorder="1" applyAlignment="1">
      <alignment vertical="top" wrapText="1"/>
      <protection/>
    </xf>
    <xf numFmtId="0" fontId="0" fillId="0" borderId="28" xfId="35" applyFont="1" applyFill="1" applyBorder="1" applyAlignment="1">
      <alignment wrapText="1"/>
      <protection/>
    </xf>
    <xf numFmtId="49" fontId="36" fillId="18" borderId="26" xfId="35" applyNumberFormat="1" applyFont="1" applyFill="1" applyBorder="1" applyAlignment="1">
      <alignment horizontal="left" vertical="center" wrapText="1"/>
      <protection/>
    </xf>
    <xf numFmtId="0" fontId="0" fillId="18" borderId="28" xfId="0" applyFill="1" applyBorder="1" applyAlignment="1">
      <alignment horizontal="left" vertical="center"/>
    </xf>
    <xf numFmtId="0" fontId="6" fillId="0" borderId="29" xfId="49" applyBorder="1" applyAlignment="1">
      <alignment horizontal="center" vertical="center" readingOrder="1"/>
    </xf>
    <xf numFmtId="0" fontId="0" fillId="0" borderId="30" xfId="0" applyBorder="1" applyAlignment="1">
      <alignment horizontal="center" vertical="center" readingOrder="1"/>
    </xf>
    <xf numFmtId="0" fontId="0" fillId="0" borderId="31" xfId="0" applyBorder="1" applyAlignment="1">
      <alignment horizontal="center" vertical="center" readingOrder="1"/>
    </xf>
    <xf numFmtId="0" fontId="0" fillId="0" borderId="32" xfId="0" applyBorder="1" applyAlignment="1">
      <alignment horizontal="center" vertical="center" readingOrder="1"/>
    </xf>
    <xf numFmtId="0" fontId="0" fillId="0" borderId="33" xfId="0" applyBorder="1" applyAlignment="1">
      <alignment horizontal="center" vertical="center" readingOrder="1"/>
    </xf>
    <xf numFmtId="0" fontId="0" fillId="0" borderId="34" xfId="0" applyBorder="1" applyAlignment="1">
      <alignment horizontal="center" vertical="center" readingOrder="1"/>
    </xf>
    <xf numFmtId="49" fontId="36" fillId="18" borderId="26" xfId="35" applyNumberFormat="1" applyFont="1" applyFill="1" applyBorder="1" applyAlignment="1">
      <alignment horizontal="center" vertical="center" wrapText="1"/>
      <protection/>
    </xf>
    <xf numFmtId="49" fontId="36" fillId="18" borderId="28" xfId="35" applyNumberFormat="1" applyFont="1" applyFill="1" applyBorder="1" applyAlignment="1">
      <alignment horizontal="center" vertical="center" wrapText="1"/>
      <protection/>
    </xf>
    <xf numFmtId="0" fontId="37" fillId="0" borderId="26" xfId="35" applyFont="1" applyBorder="1" applyAlignment="1">
      <alignment horizontal="left" vertical="center" wrapText="1"/>
      <protection/>
    </xf>
    <xf numFmtId="0" fontId="37" fillId="0" borderId="27" xfId="35" applyFont="1" applyBorder="1" applyAlignment="1">
      <alignment horizontal="left" vertical="center" wrapText="1"/>
      <protection/>
    </xf>
    <xf numFmtId="0" fontId="37" fillId="0" borderId="28" xfId="35" applyFont="1" applyBorder="1" applyAlignment="1">
      <alignment horizontal="left" vertical="center" wrapText="1"/>
      <protection/>
    </xf>
    <xf numFmtId="49" fontId="36" fillId="18" borderId="28" xfId="35" applyNumberFormat="1" applyFont="1" applyFill="1" applyBorder="1" applyAlignment="1">
      <alignment horizontal="left" vertical="center" wrapText="1"/>
      <protection/>
    </xf>
    <xf numFmtId="0" fontId="36" fillId="0" borderId="26" xfId="35" applyFont="1" applyBorder="1" applyAlignment="1">
      <alignment horizontal="left" vertical="center" wrapText="1"/>
      <protection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5" fillId="0" borderId="28" xfId="35" applyFont="1" applyFill="1" applyBorder="1" applyAlignment="1">
      <alignment vertical="top" wrapText="1"/>
      <protection/>
    </xf>
    <xf numFmtId="0" fontId="46" fillId="18" borderId="29" xfId="35" applyFont="1" applyFill="1" applyBorder="1" applyAlignment="1">
      <alignment horizontal="center" vertical="center" wrapText="1"/>
      <protection/>
    </xf>
    <xf numFmtId="0" fontId="46" fillId="18" borderId="31" xfId="35" applyFont="1" applyFill="1" applyBorder="1" applyAlignment="1">
      <alignment horizontal="center" vertical="center" wrapText="1"/>
      <protection/>
    </xf>
    <xf numFmtId="0" fontId="46" fillId="18" borderId="32" xfId="35" applyFont="1" applyFill="1" applyBorder="1" applyAlignment="1">
      <alignment horizontal="center" vertical="center" wrapText="1"/>
      <protection/>
    </xf>
    <xf numFmtId="0" fontId="46" fillId="18" borderId="34" xfId="35" applyFont="1" applyFill="1" applyBorder="1" applyAlignment="1">
      <alignment horizontal="center" vertical="center" wrapText="1"/>
      <protection/>
    </xf>
    <xf numFmtId="49" fontId="38" fillId="27" borderId="26" xfId="35" applyNumberFormat="1" applyFont="1" applyFill="1" applyBorder="1" applyAlignment="1">
      <alignment horizontal="left" vertical="center" wrapText="1"/>
      <protection/>
    </xf>
    <xf numFmtId="49" fontId="38" fillId="27" borderId="27" xfId="35" applyNumberFormat="1" applyFont="1" applyFill="1" applyBorder="1" applyAlignment="1">
      <alignment horizontal="left" vertical="center" wrapText="1"/>
      <protection/>
    </xf>
    <xf numFmtId="49" fontId="38" fillId="27" borderId="28" xfId="35" applyNumberFormat="1" applyFont="1" applyFill="1" applyBorder="1" applyAlignment="1">
      <alignment horizontal="left" vertical="center" wrapText="1"/>
      <protection/>
    </xf>
    <xf numFmtId="0" fontId="37" fillId="0" borderId="26" xfId="35" applyFont="1" applyBorder="1" applyAlignment="1">
      <alignment horizontal="left" vertical="center" wrapText="1" readingOrder="1"/>
      <protection/>
    </xf>
    <xf numFmtId="0" fontId="0" fillId="0" borderId="27" xfId="0" applyBorder="1" applyAlignment="1">
      <alignment horizontal="left" vertical="center" wrapText="1" readingOrder="1"/>
    </xf>
    <xf numFmtId="0" fontId="0" fillId="0" borderId="28" xfId="0" applyBorder="1" applyAlignment="1">
      <alignment horizontal="left" vertical="center" wrapText="1" readingOrder="1"/>
    </xf>
    <xf numFmtId="49" fontId="37" fillId="17" borderId="26" xfId="35" applyNumberFormat="1" applyFont="1" applyFill="1" applyBorder="1" applyAlignment="1">
      <alignment horizontal="center" vertical="center" wrapText="1"/>
      <protection/>
    </xf>
    <xf numFmtId="49" fontId="37" fillId="17" borderId="27" xfId="35" applyNumberFormat="1" applyFont="1" applyFill="1" applyBorder="1" applyAlignment="1">
      <alignment horizontal="center" vertical="center" wrapText="1"/>
      <protection/>
    </xf>
    <xf numFmtId="49" fontId="37" fillId="17" borderId="28" xfId="35" applyNumberFormat="1" applyFont="1" applyFill="1" applyBorder="1" applyAlignment="1">
      <alignment horizontal="center" vertical="center" wrapText="1"/>
      <protection/>
    </xf>
    <xf numFmtId="49" fontId="37" fillId="0" borderId="26" xfId="35" applyNumberFormat="1" applyFont="1" applyBorder="1" applyAlignment="1">
      <alignment horizontal="center" vertical="center"/>
      <protection/>
    </xf>
    <xf numFmtId="49" fontId="37" fillId="0" borderId="27" xfId="35" applyNumberFormat="1" applyFont="1" applyBorder="1" applyAlignment="1">
      <alignment horizontal="center" vertical="center"/>
      <protection/>
    </xf>
    <xf numFmtId="49" fontId="37" fillId="0" borderId="28" xfId="35" applyNumberFormat="1" applyFont="1" applyBorder="1" applyAlignment="1">
      <alignment horizontal="center" vertical="center"/>
      <protection/>
    </xf>
    <xf numFmtId="0" fontId="52" fillId="0" borderId="27" xfId="35" applyFont="1" applyBorder="1" applyAlignment="1">
      <alignment horizontal="center" vertical="center"/>
      <protection/>
    </xf>
    <xf numFmtId="0" fontId="47" fillId="0" borderId="29" xfId="35" applyFont="1" applyBorder="1" applyAlignment="1">
      <alignment horizontal="left" vertical="center" wrapText="1"/>
      <protection/>
    </xf>
    <xf numFmtId="0" fontId="47" fillId="0" borderId="30" xfId="35" applyFont="1" applyBorder="1" applyAlignment="1">
      <alignment horizontal="left" vertical="center" wrapText="1"/>
      <protection/>
    </xf>
    <xf numFmtId="0" fontId="47" fillId="0" borderId="31" xfId="35" applyFont="1" applyBorder="1" applyAlignment="1">
      <alignment horizontal="left" vertical="center" wrapText="1"/>
      <protection/>
    </xf>
    <xf numFmtId="0" fontId="47" fillId="0" borderId="32" xfId="35" applyFont="1" applyBorder="1" applyAlignment="1">
      <alignment horizontal="left" vertical="center" wrapText="1"/>
      <protection/>
    </xf>
    <xf numFmtId="0" fontId="47" fillId="0" borderId="33" xfId="35" applyFont="1" applyBorder="1" applyAlignment="1">
      <alignment horizontal="left" vertical="center" wrapText="1"/>
      <protection/>
    </xf>
    <xf numFmtId="0" fontId="47" fillId="0" borderId="34" xfId="35" applyFont="1" applyBorder="1" applyAlignment="1">
      <alignment horizontal="left" vertical="center" wrapText="1"/>
      <protection/>
    </xf>
    <xf numFmtId="0" fontId="49" fillId="18" borderId="29" xfId="35" applyFont="1" applyFill="1" applyBorder="1" applyAlignment="1">
      <alignment horizontal="center" vertical="center" wrapText="1"/>
      <protection/>
    </xf>
    <xf numFmtId="0" fontId="49" fillId="18" borderId="31" xfId="35" applyFont="1" applyFill="1" applyBorder="1" applyAlignment="1">
      <alignment horizontal="center" vertical="center" wrapText="1"/>
      <protection/>
    </xf>
    <xf numFmtId="0" fontId="49" fillId="18" borderId="32" xfId="35" applyFont="1" applyFill="1" applyBorder="1" applyAlignment="1">
      <alignment horizontal="center" vertical="center" wrapText="1"/>
      <protection/>
    </xf>
    <xf numFmtId="0" fontId="49" fillId="18" borderId="34" xfId="35" applyFont="1" applyFill="1" applyBorder="1" applyAlignment="1">
      <alignment horizontal="center" vertical="center" wrapText="1"/>
      <protection/>
    </xf>
    <xf numFmtId="0" fontId="47" fillId="0" borderId="29" xfId="35" applyFont="1" applyBorder="1" applyAlignment="1">
      <alignment horizontal="center" vertical="center" wrapText="1"/>
      <protection/>
    </xf>
    <xf numFmtId="0" fontId="47" fillId="0" borderId="31" xfId="35" applyFont="1" applyBorder="1" applyAlignment="1">
      <alignment horizontal="center" vertical="center" wrapText="1"/>
      <protection/>
    </xf>
    <xf numFmtId="0" fontId="47" fillId="0" borderId="32" xfId="35" applyFont="1" applyBorder="1" applyAlignment="1">
      <alignment horizontal="center" vertical="center" wrapText="1"/>
      <protection/>
    </xf>
    <xf numFmtId="0" fontId="47" fillId="0" borderId="34" xfId="35" applyFont="1" applyBorder="1" applyAlignment="1">
      <alignment horizontal="center" vertical="center" wrapText="1"/>
      <protection/>
    </xf>
    <xf numFmtId="0" fontId="40" fillId="0" borderId="12" xfId="35" applyFont="1" applyBorder="1" applyAlignment="1">
      <alignment horizontal="center" vertical="center" wrapText="1"/>
      <protection/>
    </xf>
    <xf numFmtId="0" fontId="40" fillId="0" borderId="35" xfId="35" applyFont="1" applyBorder="1" applyAlignment="1">
      <alignment horizontal="center" vertical="center" wrapText="1"/>
      <protection/>
    </xf>
    <xf numFmtId="0" fontId="0" fillId="0" borderId="26" xfId="35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49" fontId="37" fillId="26" borderId="26" xfId="35" applyNumberFormat="1" applyFont="1" applyFill="1" applyBorder="1" applyAlignment="1">
      <alignment horizontal="center" vertical="center" wrapText="1"/>
      <protection/>
    </xf>
    <xf numFmtId="49" fontId="37" fillId="26" borderId="27" xfId="35" applyNumberFormat="1" applyFont="1" applyFill="1" applyBorder="1" applyAlignment="1">
      <alignment horizontal="center" vertical="center" wrapText="1"/>
      <protection/>
    </xf>
    <xf numFmtId="49" fontId="37" fillId="26" borderId="28" xfId="35" applyNumberFormat="1" applyFont="1" applyFill="1" applyBorder="1" applyAlignment="1">
      <alignment horizontal="center" vertical="center" wrapText="1"/>
      <protection/>
    </xf>
    <xf numFmtId="0" fontId="36" fillId="0" borderId="30" xfId="35" applyNumberFormat="1" applyFont="1" applyBorder="1" applyAlignment="1">
      <alignment vertical="center" wrapText="1" readingOrder="1"/>
      <protection/>
    </xf>
    <xf numFmtId="0" fontId="0" fillId="0" borderId="30" xfId="0" applyBorder="1" applyAlignment="1">
      <alignment vertical="center" wrapText="1" readingOrder="1"/>
    </xf>
    <xf numFmtId="0" fontId="0" fillId="0" borderId="0" xfId="0" applyAlignment="1">
      <alignment horizontal="left" vertical="center" wrapText="1" readingOrder="1"/>
    </xf>
    <xf numFmtId="0" fontId="36" fillId="26" borderId="26" xfId="35" applyFont="1" applyFill="1" applyBorder="1" applyAlignment="1">
      <alignment horizontal="center" vertical="center" wrapText="1"/>
      <protection/>
    </xf>
    <xf numFmtId="0" fontId="36" fillId="26" borderId="28" xfId="35" applyFont="1" applyFill="1" applyBorder="1" applyAlignment="1">
      <alignment horizontal="center" vertical="center" wrapText="1"/>
      <protection/>
    </xf>
    <xf numFmtId="0" fontId="0" fillId="18" borderId="28" xfId="0" applyFill="1" applyBorder="1" applyAlignment="1">
      <alignment horizontal="left"/>
    </xf>
    <xf numFmtId="0" fontId="0" fillId="0" borderId="28" xfId="0" applyBorder="1" applyAlignment="1">
      <alignment horizontal="left" wrapText="1"/>
    </xf>
    <xf numFmtId="0" fontId="36" fillId="0" borderId="26" xfId="0" applyFont="1" applyBorder="1" applyAlignment="1">
      <alignment horizontal="left" vertical="center" wrapText="1"/>
    </xf>
    <xf numFmtId="0" fontId="0" fillId="18" borderId="28" xfId="0" applyFill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readingOrder="1"/>
    </xf>
    <xf numFmtId="0" fontId="37" fillId="0" borderId="27" xfId="0" applyFont="1" applyBorder="1" applyAlignment="1">
      <alignment horizontal="left" vertical="center" readingOrder="1"/>
    </xf>
    <xf numFmtId="0" fontId="48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readingOrder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0" xfId="34"/>
    <cellStyle name="一般_9505-Corel License Form -0518更新" xfId="35"/>
    <cellStyle name="一般_Corel Price List August 200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樣式 1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561975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81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A9" sqref="A9:IV11"/>
    </sheetView>
  </sheetViews>
  <sheetFormatPr defaultColWidth="9.00390625" defaultRowHeight="16.5"/>
  <cols>
    <col min="1" max="1" width="14.00390625" style="20" customWidth="1"/>
    <col min="2" max="2" width="18.875" style="20" customWidth="1"/>
    <col min="3" max="3" width="42.125" style="20" customWidth="1"/>
    <col min="4" max="5" width="8.375" style="20" customWidth="1"/>
    <col min="6" max="6" width="10.875" style="12" customWidth="1"/>
    <col min="7" max="7" width="12.50390625" style="8" customWidth="1"/>
    <col min="8" max="16384" width="9.00390625" style="20" customWidth="1"/>
  </cols>
  <sheetData>
    <row r="1" spans="1:7" s="16" customFormat="1" ht="25.5" customHeight="1">
      <c r="A1" s="13" t="s">
        <v>203</v>
      </c>
      <c r="B1" s="13"/>
      <c r="C1" s="14"/>
      <c r="D1" s="14"/>
      <c r="E1" s="14"/>
      <c r="F1" s="15"/>
      <c r="G1" s="8"/>
    </row>
    <row r="2" spans="1:7" s="10" customFormat="1" ht="14.25" customHeight="1">
      <c r="A2" s="115" t="s">
        <v>220</v>
      </c>
      <c r="B2" s="17"/>
      <c r="C2" s="18"/>
      <c r="D2" s="18"/>
      <c r="E2" s="18"/>
      <c r="F2" s="19"/>
      <c r="G2" s="8"/>
    </row>
    <row r="3" spans="1:7" s="10" customFormat="1" ht="15.75">
      <c r="A3" s="1" t="s">
        <v>85</v>
      </c>
      <c r="B3" s="21" t="s">
        <v>86</v>
      </c>
      <c r="C3" s="2" t="s">
        <v>0</v>
      </c>
      <c r="D3" s="2" t="s">
        <v>1</v>
      </c>
      <c r="E3" s="22" t="s">
        <v>87</v>
      </c>
      <c r="F3" s="3" t="s">
        <v>170</v>
      </c>
      <c r="G3" s="4" t="s">
        <v>3</v>
      </c>
    </row>
    <row r="4" spans="1:7" s="10" customFormat="1" ht="16.5" hidden="1">
      <c r="A4" s="7" t="s">
        <v>88</v>
      </c>
      <c r="B4" s="23"/>
      <c r="C4" s="24"/>
      <c r="D4" s="24"/>
      <c r="E4" s="24"/>
      <c r="F4" s="25"/>
      <c r="G4" s="6"/>
    </row>
    <row r="5" spans="1:7" s="10" customFormat="1" ht="16.5">
      <c r="A5" s="5" t="s">
        <v>89</v>
      </c>
      <c r="B5" s="26"/>
      <c r="C5" s="27"/>
      <c r="D5" s="27"/>
      <c r="E5" s="27"/>
      <c r="F5" s="28"/>
      <c r="G5" s="69"/>
    </row>
    <row r="6" spans="1:8" s="33" customFormat="1" ht="14.25" customHeight="1">
      <c r="A6" s="29" t="s">
        <v>207</v>
      </c>
      <c r="B6" s="29" t="s">
        <v>4</v>
      </c>
      <c r="C6" s="29" t="s">
        <v>5</v>
      </c>
      <c r="D6" s="9" t="s">
        <v>90</v>
      </c>
      <c r="E6" s="30" t="s">
        <v>91</v>
      </c>
      <c r="F6" s="31">
        <v>1695</v>
      </c>
      <c r="G6" s="70" t="s">
        <v>127</v>
      </c>
      <c r="H6" s="32"/>
    </row>
    <row r="7" spans="1:8" s="33" customFormat="1" ht="13.5" customHeight="1">
      <c r="A7" s="29" t="s">
        <v>204</v>
      </c>
      <c r="B7" s="29" t="s">
        <v>6</v>
      </c>
      <c r="C7" s="29" t="s">
        <v>7</v>
      </c>
      <c r="D7" s="9" t="s">
        <v>90</v>
      </c>
      <c r="E7" s="30" t="s">
        <v>91</v>
      </c>
      <c r="F7" s="31">
        <v>2590</v>
      </c>
      <c r="G7" s="70" t="s">
        <v>127</v>
      </c>
      <c r="H7" s="32"/>
    </row>
    <row r="8" spans="1:7" s="10" customFormat="1" ht="15.75">
      <c r="A8" s="20"/>
      <c r="B8" s="20"/>
      <c r="C8" s="20"/>
      <c r="D8" s="20"/>
      <c r="E8" s="20"/>
      <c r="F8" s="12"/>
      <c r="G8" s="8"/>
    </row>
    <row r="9" spans="1:7" s="10" customFormat="1" ht="16.5">
      <c r="A9" s="20" t="s">
        <v>227</v>
      </c>
      <c r="B9" s="20"/>
      <c r="C9" s="20"/>
      <c r="D9" s="20"/>
      <c r="E9" s="20"/>
      <c r="F9" s="12"/>
      <c r="G9" s="8"/>
    </row>
    <row r="10" spans="1:7" s="10" customFormat="1" ht="16.5">
      <c r="A10" s="20" t="s">
        <v>225</v>
      </c>
      <c r="B10" s="20"/>
      <c r="C10" s="20"/>
      <c r="D10" s="20"/>
      <c r="E10" s="20"/>
      <c r="F10" s="12"/>
      <c r="G10" s="8"/>
    </row>
    <row r="11" spans="1:7" s="10" customFormat="1" ht="16.5">
      <c r="A11" s="20" t="s">
        <v>226</v>
      </c>
      <c r="B11" s="20"/>
      <c r="C11" s="20"/>
      <c r="D11" s="20"/>
      <c r="E11" s="20"/>
      <c r="F11" s="12"/>
      <c r="G11" s="8"/>
    </row>
    <row r="12" spans="1:7" s="10" customFormat="1" ht="15.75">
      <c r="A12" s="20"/>
      <c r="B12" s="20"/>
      <c r="C12" s="20"/>
      <c r="D12" s="20"/>
      <c r="E12" s="20"/>
      <c r="F12" s="12"/>
      <c r="G12" s="8"/>
    </row>
    <row r="13" spans="1:7" s="10" customFormat="1" ht="15.75">
      <c r="A13" s="34" t="s">
        <v>92</v>
      </c>
      <c r="B13" s="35"/>
      <c r="C13" s="36"/>
      <c r="D13" s="37"/>
      <c r="E13" s="37"/>
      <c r="F13" s="38"/>
      <c r="G13" s="71"/>
    </row>
    <row r="14" spans="1:7" s="10" customFormat="1" ht="15.75">
      <c r="A14" s="34" t="s">
        <v>93</v>
      </c>
      <c r="B14" s="35"/>
      <c r="C14" s="36"/>
      <c r="D14" s="37"/>
      <c r="E14" s="37"/>
      <c r="F14" s="38"/>
      <c r="G14" s="71"/>
    </row>
    <row r="15" spans="1:7" s="10" customFormat="1" ht="15.75">
      <c r="A15" s="17" t="s">
        <v>94</v>
      </c>
      <c r="B15" s="20"/>
      <c r="C15" s="20"/>
      <c r="D15" s="20"/>
      <c r="E15" s="20"/>
      <c r="F15" s="12"/>
      <c r="G15" s="8"/>
    </row>
    <row r="16" spans="1:7" s="10" customFormat="1" ht="15.75">
      <c r="A16" s="1" t="s">
        <v>2</v>
      </c>
      <c r="B16" s="21" t="s">
        <v>95</v>
      </c>
      <c r="C16" s="2" t="s">
        <v>0</v>
      </c>
      <c r="D16" s="2" t="s">
        <v>1</v>
      </c>
      <c r="E16" s="22" t="s">
        <v>75</v>
      </c>
      <c r="F16" s="3" t="s">
        <v>170</v>
      </c>
      <c r="G16" s="4" t="s">
        <v>3</v>
      </c>
    </row>
    <row r="17" spans="1:7" s="11" customFormat="1" ht="17.25" thickBot="1">
      <c r="A17" s="59" t="s">
        <v>104</v>
      </c>
      <c r="B17" s="44"/>
      <c r="C17" s="45"/>
      <c r="D17" s="46"/>
      <c r="E17" s="46"/>
      <c r="F17" s="47"/>
      <c r="G17" s="72"/>
    </row>
    <row r="18" spans="1:7" s="39" customFormat="1" ht="14.25">
      <c r="A18" s="114" t="s">
        <v>211</v>
      </c>
      <c r="B18" s="48" t="s">
        <v>210</v>
      </c>
      <c r="C18" s="48" t="s">
        <v>96</v>
      </c>
      <c r="D18" s="49" t="s">
        <v>66</v>
      </c>
      <c r="E18" s="48" t="s">
        <v>76</v>
      </c>
      <c r="F18" s="50">
        <v>990</v>
      </c>
      <c r="G18" s="112" t="s">
        <v>127</v>
      </c>
    </row>
    <row r="19" spans="1:7" s="39" customFormat="1" ht="14.25">
      <c r="A19" s="40" t="s">
        <v>213</v>
      </c>
      <c r="B19" s="40" t="s">
        <v>212</v>
      </c>
      <c r="C19" s="40" t="s">
        <v>8</v>
      </c>
      <c r="D19" s="41" t="s">
        <v>66</v>
      </c>
      <c r="E19" s="40" t="s">
        <v>76</v>
      </c>
      <c r="F19" s="42">
        <v>750</v>
      </c>
      <c r="G19" s="113" t="s">
        <v>127</v>
      </c>
    </row>
    <row r="20" spans="1:7" s="39" customFormat="1" ht="14.25">
      <c r="A20" s="51" t="s">
        <v>215</v>
      </c>
      <c r="B20" s="40" t="s">
        <v>214</v>
      </c>
      <c r="C20" s="40" t="s">
        <v>9</v>
      </c>
      <c r="D20" s="41" t="s">
        <v>66</v>
      </c>
      <c r="E20" s="40" t="s">
        <v>76</v>
      </c>
      <c r="F20" s="42">
        <v>615</v>
      </c>
      <c r="G20" s="113" t="s">
        <v>127</v>
      </c>
    </row>
    <row r="21" spans="1:7" s="39" customFormat="1" ht="14.25">
      <c r="A21" s="51" t="s">
        <v>217</v>
      </c>
      <c r="B21" s="40" t="s">
        <v>216</v>
      </c>
      <c r="C21" s="40" t="s">
        <v>10</v>
      </c>
      <c r="D21" s="41" t="s">
        <v>66</v>
      </c>
      <c r="E21" s="40" t="s">
        <v>76</v>
      </c>
      <c r="F21" s="42">
        <v>485</v>
      </c>
      <c r="G21" s="113" t="s">
        <v>127</v>
      </c>
    </row>
    <row r="22" spans="1:7" s="39" customFormat="1" ht="14.25">
      <c r="A22" s="51" t="s">
        <v>209</v>
      </c>
      <c r="B22" s="40" t="s">
        <v>208</v>
      </c>
      <c r="C22" s="40" t="s">
        <v>72</v>
      </c>
      <c r="D22" s="41" t="s">
        <v>66</v>
      </c>
      <c r="E22" s="40" t="s">
        <v>76</v>
      </c>
      <c r="F22" s="42">
        <v>400</v>
      </c>
      <c r="G22" s="113" t="s">
        <v>127</v>
      </c>
    </row>
    <row r="23" spans="1:7" s="39" customFormat="1" ht="14.25">
      <c r="A23" s="51"/>
      <c r="B23" s="43" t="s">
        <v>67</v>
      </c>
      <c r="C23" s="43" t="s">
        <v>68</v>
      </c>
      <c r="D23" s="41" t="s">
        <v>66</v>
      </c>
      <c r="E23" s="40" t="s">
        <v>76</v>
      </c>
      <c r="F23" s="42">
        <v>330</v>
      </c>
      <c r="G23" s="113" t="s">
        <v>127</v>
      </c>
    </row>
    <row r="24" spans="1:7" s="39" customFormat="1" ht="14.25">
      <c r="A24" s="51"/>
      <c r="B24" s="43" t="s">
        <v>205</v>
      </c>
      <c r="C24" s="43" t="s">
        <v>69</v>
      </c>
      <c r="D24" s="41" t="s">
        <v>66</v>
      </c>
      <c r="E24" s="40" t="s">
        <v>76</v>
      </c>
      <c r="F24" s="42">
        <v>270</v>
      </c>
      <c r="G24" s="113" t="s">
        <v>127</v>
      </c>
    </row>
    <row r="25" spans="1:7" s="39" customFormat="1" ht="14.25">
      <c r="A25" s="51"/>
      <c r="B25" s="43" t="s">
        <v>70</v>
      </c>
      <c r="C25" s="43" t="s">
        <v>71</v>
      </c>
      <c r="D25" s="41" t="s">
        <v>66</v>
      </c>
      <c r="E25" s="40" t="s">
        <v>76</v>
      </c>
      <c r="F25" s="42">
        <v>220</v>
      </c>
      <c r="G25" s="113" t="s">
        <v>127</v>
      </c>
    </row>
    <row r="26" spans="1:7" s="39" customFormat="1" ht="15" thickBot="1">
      <c r="A26" s="52"/>
      <c r="B26" s="53" t="s">
        <v>73</v>
      </c>
      <c r="C26" s="53" t="s">
        <v>74</v>
      </c>
      <c r="D26" s="54" t="s">
        <v>66</v>
      </c>
      <c r="E26" s="53" t="s">
        <v>76</v>
      </c>
      <c r="F26" s="55" t="s">
        <v>103</v>
      </c>
      <c r="G26" s="73" t="s">
        <v>127</v>
      </c>
    </row>
    <row r="27" spans="1:7" ht="15.75">
      <c r="A27" s="56"/>
      <c r="B27" s="48" t="s">
        <v>11</v>
      </c>
      <c r="C27" s="48" t="s">
        <v>98</v>
      </c>
      <c r="D27" s="49" t="s">
        <v>66</v>
      </c>
      <c r="E27" s="48" t="s">
        <v>76</v>
      </c>
      <c r="F27" s="50">
        <v>485</v>
      </c>
      <c r="G27" s="74" t="s">
        <v>126</v>
      </c>
    </row>
    <row r="28" spans="1:7" ht="15.75">
      <c r="A28" s="57"/>
      <c r="B28" s="40" t="s">
        <v>12</v>
      </c>
      <c r="C28" s="40" t="s">
        <v>13</v>
      </c>
      <c r="D28" s="41" t="s">
        <v>66</v>
      </c>
      <c r="E28" s="40" t="s">
        <v>76</v>
      </c>
      <c r="F28" s="42">
        <v>375</v>
      </c>
      <c r="G28" s="75" t="s">
        <v>126</v>
      </c>
    </row>
    <row r="29" spans="1:7" ht="15.75">
      <c r="A29" s="57"/>
      <c r="B29" s="40" t="s">
        <v>14</v>
      </c>
      <c r="C29" s="40" t="s">
        <v>15</v>
      </c>
      <c r="D29" s="41" t="s">
        <v>66</v>
      </c>
      <c r="E29" s="40" t="s">
        <v>76</v>
      </c>
      <c r="F29" s="42">
        <v>310</v>
      </c>
      <c r="G29" s="75" t="s">
        <v>127</v>
      </c>
    </row>
    <row r="30" spans="1:7" ht="15.75">
      <c r="A30" s="57"/>
      <c r="B30" s="40" t="s">
        <v>16</v>
      </c>
      <c r="C30" s="40" t="s">
        <v>17</v>
      </c>
      <c r="D30" s="41" t="s">
        <v>66</v>
      </c>
      <c r="E30" s="40" t="s">
        <v>76</v>
      </c>
      <c r="F30" s="42">
        <v>245</v>
      </c>
      <c r="G30" s="75" t="s">
        <v>126</v>
      </c>
    </row>
    <row r="31" spans="1:7" ht="15.75">
      <c r="A31" s="57"/>
      <c r="B31" s="40" t="s">
        <v>18</v>
      </c>
      <c r="C31" s="40" t="s">
        <v>99</v>
      </c>
      <c r="D31" s="41" t="s">
        <v>66</v>
      </c>
      <c r="E31" s="40" t="s">
        <v>76</v>
      </c>
      <c r="F31" s="42">
        <v>200</v>
      </c>
      <c r="G31" s="75" t="s">
        <v>127</v>
      </c>
    </row>
    <row r="32" spans="1:7" ht="15.75">
      <c r="A32" s="57"/>
      <c r="B32" s="40" t="s">
        <v>77</v>
      </c>
      <c r="C32" s="40" t="s">
        <v>78</v>
      </c>
      <c r="D32" s="41" t="s">
        <v>66</v>
      </c>
      <c r="E32" s="40" t="s">
        <v>76</v>
      </c>
      <c r="F32" s="42">
        <v>165</v>
      </c>
      <c r="G32" s="75" t="s">
        <v>126</v>
      </c>
    </row>
    <row r="33" spans="1:7" ht="15.75">
      <c r="A33" s="57"/>
      <c r="B33" s="40" t="s">
        <v>79</v>
      </c>
      <c r="C33" s="40" t="s">
        <v>80</v>
      </c>
      <c r="D33" s="41" t="s">
        <v>66</v>
      </c>
      <c r="E33" s="40" t="s">
        <v>76</v>
      </c>
      <c r="F33" s="42">
        <v>130</v>
      </c>
      <c r="G33" s="75" t="s">
        <v>127</v>
      </c>
    </row>
    <row r="34" spans="1:7" ht="15.75">
      <c r="A34" s="57"/>
      <c r="B34" s="40" t="s">
        <v>81</v>
      </c>
      <c r="C34" s="40" t="s">
        <v>82</v>
      </c>
      <c r="D34" s="41" t="s">
        <v>66</v>
      </c>
      <c r="E34" s="40" t="s">
        <v>76</v>
      </c>
      <c r="F34" s="42">
        <v>105</v>
      </c>
      <c r="G34" s="75" t="s">
        <v>129</v>
      </c>
    </row>
    <row r="35" spans="1:7" ht="16.5" thickBot="1">
      <c r="A35" s="63"/>
      <c r="B35" s="60" t="s">
        <v>83</v>
      </c>
      <c r="C35" s="60" t="s">
        <v>84</v>
      </c>
      <c r="D35" s="61" t="s">
        <v>66</v>
      </c>
      <c r="E35" s="60" t="s">
        <v>76</v>
      </c>
      <c r="F35" s="62" t="s">
        <v>103</v>
      </c>
      <c r="G35" s="76" t="s">
        <v>127</v>
      </c>
    </row>
    <row r="36" spans="1:7" ht="15.75">
      <c r="A36" s="56"/>
      <c r="B36" s="48" t="s">
        <v>27</v>
      </c>
      <c r="C36" s="48" t="s">
        <v>125</v>
      </c>
      <c r="D36" s="49" t="s">
        <v>100</v>
      </c>
      <c r="E36" s="50" t="s">
        <v>113</v>
      </c>
      <c r="F36" s="50">
        <v>230</v>
      </c>
      <c r="G36" s="74" t="s">
        <v>127</v>
      </c>
    </row>
    <row r="37" spans="1:7" ht="15.75">
      <c r="A37" s="57"/>
      <c r="B37" s="40" t="s">
        <v>28</v>
      </c>
      <c r="C37" s="40" t="s">
        <v>29</v>
      </c>
      <c r="D37" s="41" t="s">
        <v>100</v>
      </c>
      <c r="E37" s="42" t="s">
        <v>114</v>
      </c>
      <c r="F37" s="42">
        <v>135</v>
      </c>
      <c r="G37" s="75" t="s">
        <v>127</v>
      </c>
    </row>
    <row r="38" spans="1:7" ht="15.75">
      <c r="A38" s="57"/>
      <c r="B38" s="40" t="s">
        <v>30</v>
      </c>
      <c r="C38" s="40" t="s">
        <v>31</v>
      </c>
      <c r="D38" s="41" t="s">
        <v>100</v>
      </c>
      <c r="E38" s="42" t="s">
        <v>113</v>
      </c>
      <c r="F38" s="42">
        <v>110</v>
      </c>
      <c r="G38" s="75" t="s">
        <v>126</v>
      </c>
    </row>
    <row r="39" spans="1:7" ht="15.75">
      <c r="A39" s="57"/>
      <c r="B39" s="40" t="s">
        <v>32</v>
      </c>
      <c r="C39" s="40" t="s">
        <v>33</v>
      </c>
      <c r="D39" s="41" t="s">
        <v>100</v>
      </c>
      <c r="E39" s="42" t="s">
        <v>114</v>
      </c>
      <c r="F39" s="42">
        <v>85</v>
      </c>
      <c r="G39" s="75" t="s">
        <v>127</v>
      </c>
    </row>
    <row r="40" spans="1:7" ht="15.75">
      <c r="A40" s="57"/>
      <c r="B40" s="40" t="s">
        <v>34</v>
      </c>
      <c r="C40" s="40" t="s">
        <v>131</v>
      </c>
      <c r="D40" s="41" t="s">
        <v>100</v>
      </c>
      <c r="E40" s="42" t="s">
        <v>113</v>
      </c>
      <c r="F40" s="42">
        <v>75</v>
      </c>
      <c r="G40" s="75" t="s">
        <v>127</v>
      </c>
    </row>
    <row r="41" spans="1:7" ht="15.75">
      <c r="A41" s="57"/>
      <c r="B41" s="40" t="s">
        <v>116</v>
      </c>
      <c r="C41" s="40" t="s">
        <v>117</v>
      </c>
      <c r="D41" s="41" t="s">
        <v>100</v>
      </c>
      <c r="E41" s="42" t="s">
        <v>114</v>
      </c>
      <c r="F41" s="42">
        <v>60</v>
      </c>
      <c r="G41" s="75" t="s">
        <v>127</v>
      </c>
    </row>
    <row r="42" spans="1:7" ht="15.75">
      <c r="A42" s="57"/>
      <c r="B42" s="40" t="s">
        <v>118</v>
      </c>
      <c r="C42" s="40" t="s">
        <v>119</v>
      </c>
      <c r="D42" s="41" t="s">
        <v>100</v>
      </c>
      <c r="E42" s="42" t="s">
        <v>113</v>
      </c>
      <c r="F42" s="42">
        <v>50</v>
      </c>
      <c r="G42" s="75" t="s">
        <v>127</v>
      </c>
    </row>
    <row r="43" spans="1:7" ht="15.75">
      <c r="A43" s="57"/>
      <c r="B43" s="40" t="s">
        <v>120</v>
      </c>
      <c r="C43" s="40" t="s">
        <v>121</v>
      </c>
      <c r="D43" s="41" t="s">
        <v>100</v>
      </c>
      <c r="E43" s="42" t="s">
        <v>114</v>
      </c>
      <c r="F43" s="42">
        <v>40</v>
      </c>
      <c r="G43" s="75" t="s">
        <v>127</v>
      </c>
    </row>
    <row r="44" spans="1:7" ht="16.5" thickBot="1">
      <c r="A44" s="58"/>
      <c r="B44" s="53" t="s">
        <v>122</v>
      </c>
      <c r="C44" s="53" t="s">
        <v>123</v>
      </c>
      <c r="D44" s="54" t="s">
        <v>100</v>
      </c>
      <c r="E44" s="55" t="s">
        <v>113</v>
      </c>
      <c r="F44" s="55" t="s">
        <v>97</v>
      </c>
      <c r="G44" s="73" t="s">
        <v>127</v>
      </c>
    </row>
    <row r="45" spans="1:7" ht="15.75">
      <c r="A45" s="56"/>
      <c r="B45" s="48" t="s">
        <v>19</v>
      </c>
      <c r="C45" s="48" t="s">
        <v>124</v>
      </c>
      <c r="D45" s="49" t="s">
        <v>100</v>
      </c>
      <c r="E45" s="50" t="s">
        <v>113</v>
      </c>
      <c r="F45" s="50">
        <v>330</v>
      </c>
      <c r="G45" s="74" t="s">
        <v>126</v>
      </c>
    </row>
    <row r="46" spans="1:7" ht="15.75">
      <c r="A46" s="57"/>
      <c r="B46" s="40" t="s">
        <v>20</v>
      </c>
      <c r="C46" s="40" t="s">
        <v>21</v>
      </c>
      <c r="D46" s="41" t="s">
        <v>100</v>
      </c>
      <c r="E46" s="42" t="s">
        <v>114</v>
      </c>
      <c r="F46" s="42">
        <v>258</v>
      </c>
      <c r="G46" s="75" t="s">
        <v>127</v>
      </c>
    </row>
    <row r="47" spans="1:7" ht="15.75">
      <c r="A47" s="57"/>
      <c r="B47" s="40" t="s">
        <v>22</v>
      </c>
      <c r="C47" s="40" t="s">
        <v>23</v>
      </c>
      <c r="D47" s="41" t="s">
        <v>100</v>
      </c>
      <c r="E47" s="42" t="s">
        <v>113</v>
      </c>
      <c r="F47" s="42">
        <v>215</v>
      </c>
      <c r="G47" s="75" t="s">
        <v>126</v>
      </c>
    </row>
    <row r="48" spans="1:7" ht="15.75">
      <c r="A48" s="57"/>
      <c r="B48" s="40" t="s">
        <v>24</v>
      </c>
      <c r="C48" s="40" t="s">
        <v>25</v>
      </c>
      <c r="D48" s="41" t="s">
        <v>100</v>
      </c>
      <c r="E48" s="42" t="s">
        <v>114</v>
      </c>
      <c r="F48" s="42">
        <v>166</v>
      </c>
      <c r="G48" s="75" t="s">
        <v>127</v>
      </c>
    </row>
    <row r="49" spans="1:7" ht="15.75">
      <c r="A49" s="57"/>
      <c r="B49" s="40" t="s">
        <v>26</v>
      </c>
      <c r="C49" s="40" t="s">
        <v>130</v>
      </c>
      <c r="D49" s="41" t="s">
        <v>100</v>
      </c>
      <c r="E49" s="42" t="s">
        <v>113</v>
      </c>
      <c r="F49" s="42">
        <v>135</v>
      </c>
      <c r="G49" s="75" t="s">
        <v>127</v>
      </c>
    </row>
    <row r="50" spans="1:7" ht="15.75">
      <c r="A50" s="57"/>
      <c r="B50" s="40" t="s">
        <v>105</v>
      </c>
      <c r="C50" s="40" t="s">
        <v>106</v>
      </c>
      <c r="D50" s="41" t="s">
        <v>100</v>
      </c>
      <c r="E50" s="42" t="s">
        <v>114</v>
      </c>
      <c r="F50" s="42">
        <v>115</v>
      </c>
      <c r="G50" s="75" t="s">
        <v>126</v>
      </c>
    </row>
    <row r="51" spans="1:7" ht="15.75">
      <c r="A51" s="57"/>
      <c r="B51" s="40" t="s">
        <v>107</v>
      </c>
      <c r="C51" s="40" t="s">
        <v>108</v>
      </c>
      <c r="D51" s="41" t="s">
        <v>100</v>
      </c>
      <c r="E51" s="42" t="s">
        <v>113</v>
      </c>
      <c r="F51" s="42">
        <v>92</v>
      </c>
      <c r="G51" s="75" t="s">
        <v>127</v>
      </c>
    </row>
    <row r="52" spans="1:7" ht="15.75">
      <c r="A52" s="57"/>
      <c r="B52" s="40" t="s">
        <v>109</v>
      </c>
      <c r="C52" s="40" t="s">
        <v>110</v>
      </c>
      <c r="D52" s="41" t="s">
        <v>100</v>
      </c>
      <c r="E52" s="42" t="s">
        <v>114</v>
      </c>
      <c r="F52" s="42">
        <v>77</v>
      </c>
      <c r="G52" s="75" t="s">
        <v>127</v>
      </c>
    </row>
    <row r="53" spans="1:7" ht="16.5" thickBot="1">
      <c r="A53" s="58"/>
      <c r="B53" s="53" t="s">
        <v>111</v>
      </c>
      <c r="C53" s="53" t="s">
        <v>112</v>
      </c>
      <c r="D53" s="54" t="s">
        <v>100</v>
      </c>
      <c r="E53" s="55" t="s">
        <v>113</v>
      </c>
      <c r="F53" s="55" t="s">
        <v>97</v>
      </c>
      <c r="G53" s="73" t="s">
        <v>128</v>
      </c>
    </row>
    <row r="54" spans="1:7" s="11" customFormat="1" ht="17.25" thickBot="1">
      <c r="A54" s="64" t="s">
        <v>115</v>
      </c>
      <c r="B54" s="65"/>
      <c r="C54" s="66"/>
      <c r="D54" s="67"/>
      <c r="E54" s="67"/>
      <c r="F54" s="68"/>
      <c r="G54" s="77"/>
    </row>
    <row r="55" spans="1:7" ht="15.75">
      <c r="A55" s="56"/>
      <c r="B55" s="48" t="s">
        <v>35</v>
      </c>
      <c r="C55" s="48" t="s">
        <v>101</v>
      </c>
      <c r="D55" s="49" t="s">
        <v>66</v>
      </c>
      <c r="E55" s="48" t="s">
        <v>76</v>
      </c>
      <c r="F55" s="50">
        <v>1585</v>
      </c>
      <c r="G55" s="74" t="s">
        <v>127</v>
      </c>
    </row>
    <row r="56" spans="1:7" ht="15.75">
      <c r="A56" s="57"/>
      <c r="B56" s="40" t="s">
        <v>36</v>
      </c>
      <c r="C56" s="40" t="s">
        <v>37</v>
      </c>
      <c r="D56" s="41" t="s">
        <v>66</v>
      </c>
      <c r="E56" s="40" t="s">
        <v>76</v>
      </c>
      <c r="F56" s="42">
        <v>1235</v>
      </c>
      <c r="G56" s="75" t="s">
        <v>127</v>
      </c>
    </row>
    <row r="57" spans="1:7" ht="15.75">
      <c r="A57" s="57"/>
      <c r="B57" s="40" t="s">
        <v>38</v>
      </c>
      <c r="C57" s="40" t="s">
        <v>39</v>
      </c>
      <c r="D57" s="41" t="s">
        <v>66</v>
      </c>
      <c r="E57" s="40" t="s">
        <v>76</v>
      </c>
      <c r="F57" s="42">
        <v>1015</v>
      </c>
      <c r="G57" s="75" t="s">
        <v>126</v>
      </c>
    </row>
    <row r="58" spans="1:7" ht="15.75">
      <c r="A58" s="57"/>
      <c r="B58" s="40" t="s">
        <v>40</v>
      </c>
      <c r="C58" s="40" t="s">
        <v>41</v>
      </c>
      <c r="D58" s="41" t="s">
        <v>66</v>
      </c>
      <c r="E58" s="40" t="s">
        <v>76</v>
      </c>
      <c r="F58" s="42">
        <v>855</v>
      </c>
      <c r="G58" s="75" t="s">
        <v>127</v>
      </c>
    </row>
    <row r="59" spans="1:7" ht="15.75">
      <c r="A59" s="57"/>
      <c r="B59" s="40" t="s">
        <v>42</v>
      </c>
      <c r="C59" s="40" t="s">
        <v>132</v>
      </c>
      <c r="D59" s="41" t="s">
        <v>66</v>
      </c>
      <c r="E59" s="40" t="s">
        <v>76</v>
      </c>
      <c r="F59" s="42">
        <v>695</v>
      </c>
      <c r="G59" s="75" t="s">
        <v>127</v>
      </c>
    </row>
    <row r="60" spans="1:7" ht="15.75">
      <c r="A60" s="57"/>
      <c r="B60" s="40" t="s">
        <v>136</v>
      </c>
      <c r="C60" s="40" t="s">
        <v>137</v>
      </c>
      <c r="D60" s="41" t="s">
        <v>66</v>
      </c>
      <c r="E60" s="40" t="s">
        <v>76</v>
      </c>
      <c r="F60" s="42">
        <v>550</v>
      </c>
      <c r="G60" s="75" t="s">
        <v>127</v>
      </c>
    </row>
    <row r="61" spans="1:7" ht="15.75">
      <c r="A61" s="57"/>
      <c r="B61" s="40" t="s">
        <v>138</v>
      </c>
      <c r="C61" s="40" t="s">
        <v>139</v>
      </c>
      <c r="D61" s="41" t="s">
        <v>66</v>
      </c>
      <c r="E61" s="40" t="s">
        <v>76</v>
      </c>
      <c r="F61" s="42">
        <v>440</v>
      </c>
      <c r="G61" s="75" t="s">
        <v>127</v>
      </c>
    </row>
    <row r="62" spans="1:7" ht="15.75">
      <c r="A62" s="57"/>
      <c r="B62" s="40" t="s">
        <v>140</v>
      </c>
      <c r="C62" s="40" t="s">
        <v>141</v>
      </c>
      <c r="D62" s="41" t="s">
        <v>66</v>
      </c>
      <c r="E62" s="40" t="s">
        <v>76</v>
      </c>
      <c r="F62" s="42">
        <v>375</v>
      </c>
      <c r="G62" s="75" t="s">
        <v>127</v>
      </c>
    </row>
    <row r="63" spans="1:7" ht="16.5" thickBot="1">
      <c r="A63" s="63"/>
      <c r="B63" s="60" t="s">
        <v>142</v>
      </c>
      <c r="C63" s="60" t="s">
        <v>143</v>
      </c>
      <c r="D63" s="61" t="s">
        <v>66</v>
      </c>
      <c r="E63" s="60" t="s">
        <v>76</v>
      </c>
      <c r="F63" s="62" t="s">
        <v>97</v>
      </c>
      <c r="G63" s="73" t="s">
        <v>127</v>
      </c>
    </row>
    <row r="64" spans="1:7" ht="15.75">
      <c r="A64" s="56" t="s">
        <v>206</v>
      </c>
      <c r="B64" s="48" t="s">
        <v>43</v>
      </c>
      <c r="C64" s="48" t="s">
        <v>102</v>
      </c>
      <c r="D64" s="49" t="s">
        <v>66</v>
      </c>
      <c r="E64" s="48" t="s">
        <v>76</v>
      </c>
      <c r="F64" s="50">
        <v>790</v>
      </c>
      <c r="G64" s="74" t="s">
        <v>127</v>
      </c>
    </row>
    <row r="65" spans="1:7" ht="15.75">
      <c r="A65" s="57" t="s">
        <v>219</v>
      </c>
      <c r="B65" s="40" t="s">
        <v>44</v>
      </c>
      <c r="C65" s="40" t="s">
        <v>218</v>
      </c>
      <c r="D65" s="41" t="s">
        <v>66</v>
      </c>
      <c r="E65" s="40" t="s">
        <v>76</v>
      </c>
      <c r="F65" s="42">
        <v>615</v>
      </c>
      <c r="G65" s="75" t="s">
        <v>127</v>
      </c>
    </row>
    <row r="66" spans="1:7" ht="15.75">
      <c r="A66" s="57"/>
      <c r="B66" s="40" t="s">
        <v>45</v>
      </c>
      <c r="C66" s="40" t="s">
        <v>46</v>
      </c>
      <c r="D66" s="41" t="s">
        <v>66</v>
      </c>
      <c r="E66" s="40" t="s">
        <v>76</v>
      </c>
      <c r="F66" s="42">
        <v>510</v>
      </c>
      <c r="G66" s="75" t="s">
        <v>126</v>
      </c>
    </row>
    <row r="67" spans="1:7" ht="15.75">
      <c r="A67" s="57"/>
      <c r="B67" s="40" t="s">
        <v>47</v>
      </c>
      <c r="C67" s="40" t="s">
        <v>48</v>
      </c>
      <c r="D67" s="41" t="s">
        <v>66</v>
      </c>
      <c r="E67" s="40" t="s">
        <v>76</v>
      </c>
      <c r="F67" s="42">
        <v>410</v>
      </c>
      <c r="G67" s="75" t="s">
        <v>127</v>
      </c>
    </row>
    <row r="68" spans="1:7" ht="15.75">
      <c r="A68" s="57"/>
      <c r="B68" s="40" t="s">
        <v>49</v>
      </c>
      <c r="C68" s="40" t="s">
        <v>133</v>
      </c>
      <c r="D68" s="41" t="s">
        <v>66</v>
      </c>
      <c r="E68" s="40" t="s">
        <v>76</v>
      </c>
      <c r="F68" s="42">
        <v>330</v>
      </c>
      <c r="G68" s="75" t="s">
        <v>127</v>
      </c>
    </row>
    <row r="69" spans="1:7" ht="15.75">
      <c r="A69" s="57"/>
      <c r="B69" s="40" t="s">
        <v>144</v>
      </c>
      <c r="C69" s="40" t="s">
        <v>145</v>
      </c>
      <c r="D69" s="41" t="s">
        <v>66</v>
      </c>
      <c r="E69" s="40" t="s">
        <v>76</v>
      </c>
      <c r="F69" s="42">
        <v>275</v>
      </c>
      <c r="G69" s="75" t="s">
        <v>127</v>
      </c>
    </row>
    <row r="70" spans="1:7" ht="15.75">
      <c r="A70" s="57"/>
      <c r="B70" s="40" t="s">
        <v>146</v>
      </c>
      <c r="C70" s="40" t="s">
        <v>147</v>
      </c>
      <c r="D70" s="41" t="s">
        <v>66</v>
      </c>
      <c r="E70" s="40" t="s">
        <v>76</v>
      </c>
      <c r="F70" s="42">
        <v>220</v>
      </c>
      <c r="G70" s="75" t="s">
        <v>127</v>
      </c>
    </row>
    <row r="71" spans="1:7" ht="15.75">
      <c r="A71" s="57"/>
      <c r="B71" s="40" t="s">
        <v>148</v>
      </c>
      <c r="C71" s="40" t="s">
        <v>149</v>
      </c>
      <c r="D71" s="41" t="s">
        <v>66</v>
      </c>
      <c r="E71" s="40" t="s">
        <v>76</v>
      </c>
      <c r="F71" s="42">
        <v>190</v>
      </c>
      <c r="G71" s="75" t="s">
        <v>127</v>
      </c>
    </row>
    <row r="72" spans="1:7" ht="16.5" thickBot="1">
      <c r="A72" s="63"/>
      <c r="B72" s="60" t="s">
        <v>150</v>
      </c>
      <c r="C72" s="60" t="s">
        <v>151</v>
      </c>
      <c r="D72" s="61" t="s">
        <v>66</v>
      </c>
      <c r="E72" s="60" t="s">
        <v>76</v>
      </c>
      <c r="F72" s="62" t="s">
        <v>97</v>
      </c>
      <c r="G72" s="73" t="s">
        <v>127</v>
      </c>
    </row>
    <row r="73" spans="1:7" ht="15.75">
      <c r="A73" s="56"/>
      <c r="B73" s="48" t="s">
        <v>58</v>
      </c>
      <c r="C73" s="48" t="s">
        <v>152</v>
      </c>
      <c r="D73" s="49" t="s">
        <v>100</v>
      </c>
      <c r="E73" s="48" t="s">
        <v>114</v>
      </c>
      <c r="F73" s="50">
        <v>285</v>
      </c>
      <c r="G73" s="74" t="s">
        <v>127</v>
      </c>
    </row>
    <row r="74" spans="1:7" ht="15.75">
      <c r="A74" s="57"/>
      <c r="B74" s="40" t="s">
        <v>59</v>
      </c>
      <c r="C74" s="40" t="s">
        <v>60</v>
      </c>
      <c r="D74" s="41" t="s">
        <v>100</v>
      </c>
      <c r="E74" s="40" t="s">
        <v>114</v>
      </c>
      <c r="F74" s="42">
        <v>225</v>
      </c>
      <c r="G74" s="75" t="s">
        <v>127</v>
      </c>
    </row>
    <row r="75" spans="1:7" ht="15.75">
      <c r="A75" s="57"/>
      <c r="B75" s="40" t="s">
        <v>61</v>
      </c>
      <c r="C75" s="40" t="s">
        <v>62</v>
      </c>
      <c r="D75" s="41" t="s">
        <v>100</v>
      </c>
      <c r="E75" s="40" t="s">
        <v>114</v>
      </c>
      <c r="F75" s="42">
        <v>185</v>
      </c>
      <c r="G75" s="75" t="s">
        <v>126</v>
      </c>
    </row>
    <row r="76" spans="1:7" ht="15.75">
      <c r="A76" s="57"/>
      <c r="B76" s="40" t="s">
        <v>63</v>
      </c>
      <c r="C76" s="40" t="s">
        <v>64</v>
      </c>
      <c r="D76" s="41" t="s">
        <v>100</v>
      </c>
      <c r="E76" s="40" t="s">
        <v>114</v>
      </c>
      <c r="F76" s="42">
        <v>150</v>
      </c>
      <c r="G76" s="75" t="s">
        <v>127</v>
      </c>
    </row>
    <row r="77" spans="1:7" ht="15.75">
      <c r="A77" s="57"/>
      <c r="B77" s="40" t="s">
        <v>65</v>
      </c>
      <c r="C77" s="40" t="s">
        <v>134</v>
      </c>
      <c r="D77" s="41" t="s">
        <v>100</v>
      </c>
      <c r="E77" s="40" t="s">
        <v>114</v>
      </c>
      <c r="F77" s="42">
        <v>120</v>
      </c>
      <c r="G77" s="75" t="s">
        <v>127</v>
      </c>
    </row>
    <row r="78" spans="1:7" ht="15.75">
      <c r="A78" s="57"/>
      <c r="B78" s="40" t="s">
        <v>161</v>
      </c>
      <c r="C78" s="40" t="s">
        <v>162</v>
      </c>
      <c r="D78" s="41" t="s">
        <v>100</v>
      </c>
      <c r="E78" s="40" t="s">
        <v>114</v>
      </c>
      <c r="F78" s="42">
        <v>99</v>
      </c>
      <c r="G78" s="75" t="s">
        <v>127</v>
      </c>
    </row>
    <row r="79" spans="1:7" ht="15.75">
      <c r="A79" s="57"/>
      <c r="B79" s="40" t="s">
        <v>163</v>
      </c>
      <c r="C79" s="40" t="s">
        <v>164</v>
      </c>
      <c r="D79" s="41" t="s">
        <v>100</v>
      </c>
      <c r="E79" s="40" t="s">
        <v>114</v>
      </c>
      <c r="F79" s="42">
        <v>80</v>
      </c>
      <c r="G79" s="75" t="s">
        <v>127</v>
      </c>
    </row>
    <row r="80" spans="1:7" ht="15.75">
      <c r="A80" s="57"/>
      <c r="B80" s="40" t="s">
        <v>165</v>
      </c>
      <c r="C80" s="40" t="s">
        <v>166</v>
      </c>
      <c r="D80" s="41" t="s">
        <v>100</v>
      </c>
      <c r="E80" s="40" t="s">
        <v>114</v>
      </c>
      <c r="F80" s="42">
        <v>70</v>
      </c>
      <c r="G80" s="75" t="s">
        <v>127</v>
      </c>
    </row>
    <row r="81" spans="1:7" ht="16.5" thickBot="1">
      <c r="A81" s="63"/>
      <c r="B81" s="60" t="s">
        <v>167</v>
      </c>
      <c r="C81" s="60" t="s">
        <v>168</v>
      </c>
      <c r="D81" s="61" t="s">
        <v>100</v>
      </c>
      <c r="E81" s="60" t="s">
        <v>114</v>
      </c>
      <c r="F81" s="62" t="s">
        <v>97</v>
      </c>
      <c r="G81" s="73" t="s">
        <v>127</v>
      </c>
    </row>
    <row r="82" spans="1:7" ht="15.75">
      <c r="A82" s="56"/>
      <c r="B82" s="48" t="s">
        <v>50</v>
      </c>
      <c r="C82" s="48" t="s">
        <v>169</v>
      </c>
      <c r="D82" s="49" t="s">
        <v>100</v>
      </c>
      <c r="E82" s="48" t="s">
        <v>114</v>
      </c>
      <c r="F82" s="50">
        <v>540</v>
      </c>
      <c r="G82" s="74" t="s">
        <v>127</v>
      </c>
    </row>
    <row r="83" spans="1:7" ht="15.75">
      <c r="A83" s="57"/>
      <c r="B83" s="40" t="s">
        <v>51</v>
      </c>
      <c r="C83" s="40" t="s">
        <v>52</v>
      </c>
      <c r="D83" s="41" t="s">
        <v>100</v>
      </c>
      <c r="E83" s="40" t="s">
        <v>114</v>
      </c>
      <c r="F83" s="42">
        <v>425</v>
      </c>
      <c r="G83" s="75" t="s">
        <v>127</v>
      </c>
    </row>
    <row r="84" spans="1:7" ht="15.75">
      <c r="A84" s="57"/>
      <c r="B84" s="40" t="s">
        <v>53</v>
      </c>
      <c r="C84" s="40" t="s">
        <v>54</v>
      </c>
      <c r="D84" s="41" t="s">
        <v>100</v>
      </c>
      <c r="E84" s="40" t="s">
        <v>114</v>
      </c>
      <c r="F84" s="42">
        <v>350</v>
      </c>
      <c r="G84" s="75" t="s">
        <v>126</v>
      </c>
    </row>
    <row r="85" spans="1:7" ht="15.75">
      <c r="A85" s="57"/>
      <c r="B85" s="40" t="s">
        <v>55</v>
      </c>
      <c r="C85" s="40" t="s">
        <v>56</v>
      </c>
      <c r="D85" s="41" t="s">
        <v>100</v>
      </c>
      <c r="E85" s="40" t="s">
        <v>114</v>
      </c>
      <c r="F85" s="42">
        <v>280</v>
      </c>
      <c r="G85" s="75" t="s">
        <v>127</v>
      </c>
    </row>
    <row r="86" spans="1:7" ht="15.75">
      <c r="A86" s="57"/>
      <c r="B86" s="40" t="s">
        <v>57</v>
      </c>
      <c r="C86" s="40" t="s">
        <v>135</v>
      </c>
      <c r="D86" s="41" t="s">
        <v>100</v>
      </c>
      <c r="E86" s="40" t="s">
        <v>114</v>
      </c>
      <c r="F86" s="42">
        <v>225</v>
      </c>
      <c r="G86" s="75" t="s">
        <v>127</v>
      </c>
    </row>
    <row r="87" spans="1:7" ht="15.75">
      <c r="A87" s="57"/>
      <c r="B87" s="40" t="s">
        <v>153</v>
      </c>
      <c r="C87" s="40" t="s">
        <v>154</v>
      </c>
      <c r="D87" s="41" t="s">
        <v>100</v>
      </c>
      <c r="E87" s="40" t="s">
        <v>114</v>
      </c>
      <c r="F87" s="42">
        <v>190</v>
      </c>
      <c r="G87" s="75" t="s">
        <v>127</v>
      </c>
    </row>
    <row r="88" spans="1:7" ht="15.75">
      <c r="A88" s="57"/>
      <c r="B88" s="40" t="s">
        <v>155</v>
      </c>
      <c r="C88" s="40" t="s">
        <v>156</v>
      </c>
      <c r="D88" s="41" t="s">
        <v>100</v>
      </c>
      <c r="E88" s="40" t="s">
        <v>114</v>
      </c>
      <c r="F88" s="42">
        <v>150</v>
      </c>
      <c r="G88" s="75" t="s">
        <v>127</v>
      </c>
    </row>
    <row r="89" spans="1:7" ht="15.75">
      <c r="A89" s="57"/>
      <c r="B89" s="40" t="s">
        <v>157</v>
      </c>
      <c r="C89" s="40" t="s">
        <v>158</v>
      </c>
      <c r="D89" s="41" t="s">
        <v>100</v>
      </c>
      <c r="E89" s="40" t="s">
        <v>114</v>
      </c>
      <c r="F89" s="42">
        <v>130</v>
      </c>
      <c r="G89" s="75" t="s">
        <v>127</v>
      </c>
    </row>
    <row r="90" spans="1:7" ht="16.5" thickBot="1">
      <c r="A90" s="58"/>
      <c r="B90" s="53" t="s">
        <v>159</v>
      </c>
      <c r="C90" s="53" t="s">
        <v>160</v>
      </c>
      <c r="D90" s="54" t="s">
        <v>100</v>
      </c>
      <c r="E90" s="53" t="s">
        <v>114</v>
      </c>
      <c r="F90" s="55" t="s">
        <v>97</v>
      </c>
      <c r="G90" s="73" t="s">
        <v>127</v>
      </c>
    </row>
  </sheetData>
  <sheetProtection/>
  <printOptions/>
  <pageMargins left="0.58" right="0.27" top="0.4" bottom="0.35" header="0.22" footer="0.19"/>
  <pageSetup fitToHeight="2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5" zoomScaleNormal="85" zoomScalePageLayoutView="0" workbookViewId="0" topLeftCell="A19">
      <selection activeCell="D34" sqref="D34"/>
    </sheetView>
  </sheetViews>
  <sheetFormatPr defaultColWidth="9.00390625" defaultRowHeight="16.5"/>
  <cols>
    <col min="1" max="1" width="3.375" style="81" customWidth="1"/>
    <col min="2" max="2" width="16.00390625" style="79" customWidth="1"/>
    <col min="3" max="3" width="23.75390625" style="79" customWidth="1"/>
    <col min="4" max="4" width="13.625" style="79" customWidth="1"/>
    <col min="5" max="5" width="14.00390625" style="79" customWidth="1"/>
    <col min="6" max="7" width="8.00390625" style="79" customWidth="1"/>
    <col min="8" max="8" width="14.125" style="79" customWidth="1"/>
    <col min="9" max="9" width="17.125" style="79" customWidth="1"/>
    <col min="10" max="16384" width="9.00390625" style="80" customWidth="1"/>
  </cols>
  <sheetData>
    <row r="1" spans="1:9" ht="29.25" customHeight="1">
      <c r="A1" s="78"/>
      <c r="C1" s="132" t="s">
        <v>202</v>
      </c>
      <c r="D1" s="133"/>
      <c r="E1" s="133"/>
      <c r="F1" s="133"/>
      <c r="G1" s="133"/>
      <c r="H1" s="133"/>
      <c r="I1" s="133"/>
    </row>
    <row r="2" spans="3:9" ht="29.25" customHeight="1">
      <c r="C2" s="133"/>
      <c r="D2" s="133"/>
      <c r="E2" s="133"/>
      <c r="F2" s="133"/>
      <c r="G2" s="133"/>
      <c r="H2" s="133"/>
      <c r="I2" s="133"/>
    </row>
    <row r="3" spans="1:9" ht="11.25" customHeight="1">
      <c r="A3" s="83"/>
      <c r="B3" s="84"/>
      <c r="C3" s="84"/>
      <c r="D3" s="84"/>
      <c r="E3" s="84"/>
      <c r="F3" s="84"/>
      <c r="G3" s="84"/>
      <c r="H3" s="85"/>
      <c r="I3" s="85"/>
    </row>
    <row r="4" spans="1:9" s="86" customFormat="1" ht="36.75" customHeight="1">
      <c r="A4" s="134" t="s">
        <v>174</v>
      </c>
      <c r="B4" s="134"/>
      <c r="C4" s="134"/>
      <c r="D4" s="134"/>
      <c r="E4" s="134"/>
      <c r="F4" s="134"/>
      <c r="G4" s="134"/>
      <c r="H4" s="134"/>
      <c r="I4" s="134"/>
    </row>
    <row r="5" spans="1:9" ht="41.25" customHeight="1">
      <c r="A5" s="135" t="s">
        <v>175</v>
      </c>
      <c r="B5" s="136"/>
      <c r="C5" s="137"/>
      <c r="D5" s="138"/>
      <c r="E5" s="138"/>
      <c r="F5" s="138"/>
      <c r="G5" s="138"/>
      <c r="H5" s="138"/>
      <c r="I5" s="138"/>
    </row>
    <row r="6" spans="1:9" ht="33" customHeight="1">
      <c r="A6" s="135" t="s">
        <v>176</v>
      </c>
      <c r="B6" s="136"/>
      <c r="C6" s="137"/>
      <c r="D6" s="138"/>
      <c r="E6" s="138"/>
      <c r="F6" s="138"/>
      <c r="G6" s="138"/>
      <c r="H6" s="138"/>
      <c r="I6" s="138"/>
    </row>
    <row r="7" spans="1:9" ht="33" customHeight="1">
      <c r="A7" s="135" t="s">
        <v>177</v>
      </c>
      <c r="B7" s="136"/>
      <c r="C7" s="155"/>
      <c r="D7" s="155"/>
      <c r="E7" s="87" t="s">
        <v>178</v>
      </c>
      <c r="F7" s="156"/>
      <c r="G7" s="156"/>
      <c r="H7" s="156"/>
      <c r="I7" s="156"/>
    </row>
    <row r="8" spans="1:9" ht="33" customHeight="1">
      <c r="A8" s="135" t="s">
        <v>179</v>
      </c>
      <c r="B8" s="136"/>
      <c r="C8" s="153"/>
      <c r="D8" s="154"/>
      <c r="E8" s="88" t="s">
        <v>180</v>
      </c>
      <c r="F8" s="153"/>
      <c r="G8" s="154"/>
      <c r="H8" s="154"/>
      <c r="I8" s="154"/>
    </row>
    <row r="9" spans="1:9" ht="33" customHeight="1">
      <c r="A9" s="140" t="s">
        <v>181</v>
      </c>
      <c r="B9" s="141"/>
      <c r="C9" s="144"/>
      <c r="D9" s="145"/>
      <c r="E9" s="145"/>
      <c r="F9" s="145"/>
      <c r="G9" s="145"/>
      <c r="H9" s="142" t="s">
        <v>182</v>
      </c>
      <c r="I9" s="143"/>
    </row>
    <row r="10" spans="1:9" s="89" customFormat="1" ht="35.25" customHeight="1">
      <c r="A10" s="134" t="s">
        <v>183</v>
      </c>
      <c r="B10" s="134"/>
      <c r="C10" s="134"/>
      <c r="D10" s="134"/>
      <c r="E10" s="134"/>
      <c r="F10" s="134"/>
      <c r="G10" s="134"/>
      <c r="H10" s="134"/>
      <c r="I10" s="134"/>
    </row>
    <row r="11" spans="1:9" ht="35.25" customHeight="1">
      <c r="A11" s="135" t="s">
        <v>184</v>
      </c>
      <c r="B11" s="136"/>
      <c r="C11" s="139"/>
      <c r="D11" s="139"/>
      <c r="E11" s="139"/>
      <c r="F11" s="139"/>
      <c r="G11" s="139"/>
      <c r="H11" s="139"/>
      <c r="I11" s="139"/>
    </row>
    <row r="12" spans="1:9" ht="35.25" customHeight="1">
      <c r="A12" s="135" t="s">
        <v>185</v>
      </c>
      <c r="B12" s="136"/>
      <c r="C12" s="139"/>
      <c r="D12" s="139"/>
      <c r="E12" s="139"/>
      <c r="F12" s="139"/>
      <c r="G12" s="139"/>
      <c r="H12" s="139"/>
      <c r="I12" s="139"/>
    </row>
    <row r="13" spans="1:9" ht="35.25" customHeight="1">
      <c r="A13" s="135" t="s">
        <v>186</v>
      </c>
      <c r="B13" s="136"/>
      <c r="C13" s="139"/>
      <c r="D13" s="139"/>
      <c r="E13" s="139"/>
      <c r="F13" s="139"/>
      <c r="G13" s="139"/>
      <c r="H13" s="139"/>
      <c r="I13" s="139"/>
    </row>
    <row r="14" spans="1:9" s="90" customFormat="1" ht="29.25" customHeight="1">
      <c r="A14" s="159" t="s">
        <v>187</v>
      </c>
      <c r="B14" s="160"/>
      <c r="C14" s="160"/>
      <c r="D14" s="160"/>
      <c r="E14" s="160"/>
      <c r="F14" s="160"/>
      <c r="G14" s="160"/>
      <c r="H14" s="160"/>
      <c r="I14" s="161"/>
    </row>
    <row r="15" spans="1:9" s="90" customFormat="1" ht="29.25" customHeight="1">
      <c r="A15" s="151" t="s">
        <v>171</v>
      </c>
      <c r="B15" s="151"/>
      <c r="C15" s="148" t="s">
        <v>221</v>
      </c>
      <c r="D15" s="149"/>
      <c r="E15" s="149"/>
      <c r="F15" s="149"/>
      <c r="G15" s="150"/>
      <c r="H15" s="150"/>
      <c r="I15" s="150"/>
    </row>
    <row r="16" spans="1:9" s="90" customFormat="1" ht="29.25" customHeight="1">
      <c r="A16" s="152"/>
      <c r="B16" s="152"/>
      <c r="C16" s="149"/>
      <c r="D16" s="149"/>
      <c r="E16" s="149"/>
      <c r="F16" s="149"/>
      <c r="G16" s="150"/>
      <c r="H16" s="150"/>
      <c r="I16" s="150"/>
    </row>
    <row r="17" spans="1:9" s="90" customFormat="1" ht="29.25" customHeight="1">
      <c r="A17" s="146" t="s">
        <v>188</v>
      </c>
      <c r="B17" s="146"/>
      <c r="C17" s="157" t="s">
        <v>224</v>
      </c>
      <c r="D17" s="157"/>
      <c r="E17" s="156" t="s">
        <v>178</v>
      </c>
      <c r="F17" s="158" t="s">
        <v>223</v>
      </c>
      <c r="G17" s="156"/>
      <c r="H17" s="156"/>
      <c r="I17" s="156"/>
    </row>
    <row r="18" spans="1:9" s="90" customFormat="1" ht="12.75">
      <c r="A18" s="147"/>
      <c r="B18" s="147"/>
      <c r="C18" s="157"/>
      <c r="D18" s="157"/>
      <c r="E18" s="156"/>
      <c r="F18" s="156"/>
      <c r="G18" s="156"/>
      <c r="H18" s="156"/>
      <c r="I18" s="156"/>
    </row>
    <row r="19" spans="1:9" ht="35.25" customHeight="1">
      <c r="A19" s="135" t="s">
        <v>186</v>
      </c>
      <c r="B19" s="136"/>
      <c r="C19" s="139" t="s">
        <v>222</v>
      </c>
      <c r="D19" s="139"/>
      <c r="E19" s="139"/>
      <c r="F19" s="139"/>
      <c r="G19" s="139"/>
      <c r="H19" s="139"/>
      <c r="I19" s="139"/>
    </row>
    <row r="20" spans="1:9" s="91" customFormat="1" ht="33" customHeight="1">
      <c r="A20" s="129" t="s">
        <v>189</v>
      </c>
      <c r="B20" s="129"/>
      <c r="C20" s="129"/>
      <c r="D20" s="129"/>
      <c r="E20" s="129"/>
      <c r="F20" s="129"/>
      <c r="G20" s="129"/>
      <c r="H20" s="129"/>
      <c r="I20" s="129"/>
    </row>
    <row r="21" spans="1:9" s="94" customFormat="1" ht="41.25" customHeight="1">
      <c r="A21" s="92" t="s">
        <v>172</v>
      </c>
      <c r="B21" s="93" t="s">
        <v>190</v>
      </c>
      <c r="C21" s="93" t="s">
        <v>191</v>
      </c>
      <c r="D21" s="93" t="s">
        <v>192</v>
      </c>
      <c r="E21" s="93" t="s">
        <v>193</v>
      </c>
      <c r="F21" s="93" t="s">
        <v>194</v>
      </c>
      <c r="G21" s="93" t="s">
        <v>195</v>
      </c>
      <c r="H21" s="93" t="s">
        <v>196</v>
      </c>
      <c r="I21" s="93" t="s">
        <v>197</v>
      </c>
    </row>
    <row r="22" spans="1:9" s="104" customFormat="1" ht="36" customHeight="1">
      <c r="A22" s="95">
        <v>1</v>
      </c>
      <c r="B22" s="96"/>
      <c r="C22" s="97"/>
      <c r="D22" s="98"/>
      <c r="E22" s="99"/>
      <c r="F22" s="100"/>
      <c r="G22" s="101"/>
      <c r="H22" s="102">
        <f>F22*G22</f>
        <v>0</v>
      </c>
      <c r="I22" s="103"/>
    </row>
    <row r="23" spans="1:9" s="104" customFormat="1" ht="36" customHeight="1">
      <c r="A23" s="95">
        <v>2</v>
      </c>
      <c r="B23" s="97"/>
      <c r="C23" s="97"/>
      <c r="D23" s="98"/>
      <c r="E23" s="96"/>
      <c r="F23" s="100"/>
      <c r="G23" s="97"/>
      <c r="H23" s="102">
        <f>F23*G23</f>
        <v>0</v>
      </c>
      <c r="I23" s="97"/>
    </row>
    <row r="24" spans="1:9" s="104" customFormat="1" ht="36" customHeight="1">
      <c r="A24" s="95">
        <v>3</v>
      </c>
      <c r="B24" s="97"/>
      <c r="C24" s="97"/>
      <c r="D24" s="96"/>
      <c r="E24" s="96"/>
      <c r="F24" s="100"/>
      <c r="G24" s="97"/>
      <c r="H24" s="102">
        <f>F24*G24</f>
        <v>0</v>
      </c>
      <c r="I24" s="97" t="s">
        <v>198</v>
      </c>
    </row>
    <row r="25" spans="1:9" s="104" customFormat="1" ht="36" customHeight="1">
      <c r="A25" s="95">
        <v>4</v>
      </c>
      <c r="B25" s="97"/>
      <c r="C25" s="97"/>
      <c r="D25" s="96"/>
      <c r="E25" s="96"/>
      <c r="F25" s="100"/>
      <c r="G25" s="97"/>
      <c r="H25" s="102">
        <f>F25*G25</f>
        <v>0</v>
      </c>
      <c r="I25" s="97" t="s">
        <v>198</v>
      </c>
    </row>
    <row r="26" spans="1:9" s="105" customFormat="1" ht="35.25" customHeight="1">
      <c r="A26" s="126" t="s">
        <v>199</v>
      </c>
      <c r="B26" s="126"/>
      <c r="C26" s="126"/>
      <c r="D26" s="127">
        <f>SUM(H22:H25)</f>
        <v>0</v>
      </c>
      <c r="E26" s="127"/>
      <c r="F26" s="127"/>
      <c r="G26" s="128"/>
      <c r="H26" s="130" t="s">
        <v>173</v>
      </c>
      <c r="I26" s="131"/>
    </row>
    <row r="27" spans="1:8" s="107" customFormat="1" ht="11.25" customHeight="1">
      <c r="A27" s="106"/>
      <c r="B27" s="106"/>
      <c r="C27" s="106"/>
      <c r="D27" s="106"/>
      <c r="E27" s="106"/>
      <c r="F27" s="106"/>
      <c r="G27" s="106"/>
      <c r="H27" s="106"/>
    </row>
    <row r="28" s="82" customFormat="1" ht="16.5">
      <c r="A28" s="108" t="s">
        <v>200</v>
      </c>
    </row>
    <row r="29" s="109" customFormat="1" ht="16.5">
      <c r="A29" s="108" t="s">
        <v>201</v>
      </c>
    </row>
    <row r="30" spans="1:9" ht="16.5">
      <c r="A30" s="110" t="s">
        <v>271</v>
      </c>
      <c r="B30" s="82"/>
      <c r="C30" s="82"/>
      <c r="D30" s="82"/>
      <c r="E30" s="82"/>
      <c r="F30" s="82"/>
      <c r="G30" s="82"/>
      <c r="H30" s="82"/>
      <c r="I30" s="111"/>
    </row>
    <row r="31" spans="1:7" s="10" customFormat="1" ht="16.5">
      <c r="A31" s="20" t="s">
        <v>227</v>
      </c>
      <c r="B31" s="20"/>
      <c r="C31" s="20"/>
      <c r="D31" s="20"/>
      <c r="E31" s="20"/>
      <c r="F31" s="12"/>
      <c r="G31" s="8"/>
    </row>
    <row r="32" spans="1:7" s="10" customFormat="1" ht="16.5">
      <c r="A32" s="20" t="s">
        <v>225</v>
      </c>
      <c r="B32" s="20"/>
      <c r="C32" s="20"/>
      <c r="D32" s="20"/>
      <c r="E32" s="20"/>
      <c r="F32" s="12"/>
      <c r="G32" s="8"/>
    </row>
    <row r="33" spans="1:7" s="10" customFormat="1" ht="16.5">
      <c r="A33" s="20" t="s">
        <v>226</v>
      </c>
      <c r="B33" s="20"/>
      <c r="C33" s="20"/>
      <c r="D33" s="20"/>
      <c r="E33" s="20"/>
      <c r="F33" s="12"/>
      <c r="G33" s="8"/>
    </row>
  </sheetData>
  <sheetProtection/>
  <mergeCells count="35">
    <mergeCell ref="C6:I6"/>
    <mergeCell ref="C7:D7"/>
    <mergeCell ref="F7:I7"/>
    <mergeCell ref="C17:D18"/>
    <mergeCell ref="E17:E18"/>
    <mergeCell ref="F17:I18"/>
    <mergeCell ref="A14:I14"/>
    <mergeCell ref="A13:B13"/>
    <mergeCell ref="C13:I13"/>
    <mergeCell ref="A11:B11"/>
    <mergeCell ref="A19:B19"/>
    <mergeCell ref="C19:I19"/>
    <mergeCell ref="A17:B18"/>
    <mergeCell ref="C15:I16"/>
    <mergeCell ref="A15:B16"/>
    <mergeCell ref="C12:I12"/>
    <mergeCell ref="C11:I11"/>
    <mergeCell ref="A9:B9"/>
    <mergeCell ref="H9:I9"/>
    <mergeCell ref="C9:G9"/>
    <mergeCell ref="A12:B12"/>
    <mergeCell ref="C1:I2"/>
    <mergeCell ref="A4:I4"/>
    <mergeCell ref="A10:I10"/>
    <mergeCell ref="A5:B5"/>
    <mergeCell ref="A6:B6"/>
    <mergeCell ref="C5:I5"/>
    <mergeCell ref="A8:B8"/>
    <mergeCell ref="A7:B7"/>
    <mergeCell ref="F8:I8"/>
    <mergeCell ref="C8:D8"/>
    <mergeCell ref="A26:C26"/>
    <mergeCell ref="D26:G26"/>
    <mergeCell ref="A20:I20"/>
    <mergeCell ref="H26:I26"/>
  </mergeCells>
  <hyperlinks>
    <hyperlink ref="F17" r:id="rId1" display="mjl@savetime.com.tw"/>
  </hyperlinks>
  <printOptions/>
  <pageMargins left="0.63" right="0.19" top="0.29" bottom="0.19" header="0.4" footer="0.25"/>
  <pageSetup fitToHeight="1" fitToWidth="1" orientation="portrait" paperSize="9" scale="7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5">
      <selection activeCell="A33" sqref="A33"/>
    </sheetView>
  </sheetViews>
  <sheetFormatPr defaultColWidth="9.00390625" defaultRowHeight="16.5"/>
  <cols>
    <col min="1" max="1" width="3.375" style="81" customWidth="1"/>
    <col min="2" max="2" width="17.50390625" style="79" customWidth="1"/>
    <col min="3" max="3" width="18.75390625" style="79" customWidth="1"/>
    <col min="4" max="4" width="7.125" style="79" customWidth="1"/>
    <col min="5" max="5" width="16.625" style="79" customWidth="1"/>
    <col min="6" max="6" width="6.875" style="79" customWidth="1"/>
    <col min="7" max="7" width="6.75390625" style="79" customWidth="1"/>
    <col min="8" max="8" width="9.875" style="79" customWidth="1"/>
    <col min="9" max="9" width="14.125" style="79" customWidth="1"/>
    <col min="10" max="16384" width="9.00390625" style="80" customWidth="1"/>
  </cols>
  <sheetData>
    <row r="1" spans="1:9" ht="29.25" customHeight="1">
      <c r="A1" s="78"/>
      <c r="C1" s="132" t="s">
        <v>230</v>
      </c>
      <c r="D1" s="133"/>
      <c r="E1" s="133"/>
      <c r="F1" s="133"/>
      <c r="G1" s="133"/>
      <c r="H1" s="133"/>
      <c r="I1" s="133"/>
    </row>
    <row r="2" spans="3:9" ht="29.25" customHeight="1">
      <c r="C2" s="133"/>
      <c r="D2" s="133"/>
      <c r="E2" s="133"/>
      <c r="F2" s="133"/>
      <c r="G2" s="133"/>
      <c r="H2" s="133"/>
      <c r="I2" s="133"/>
    </row>
    <row r="3" spans="1:9" ht="11.25" customHeight="1">
      <c r="A3" s="83"/>
      <c r="B3" s="84"/>
      <c r="C3" s="84"/>
      <c r="D3" s="84"/>
      <c r="E3" s="84"/>
      <c r="F3" s="84"/>
      <c r="G3" s="84"/>
      <c r="H3" s="85"/>
      <c r="I3" s="85"/>
    </row>
    <row r="4" spans="1:9" s="86" customFormat="1" ht="36.75" customHeight="1">
      <c r="A4" s="184" t="s">
        <v>231</v>
      </c>
      <c r="B4" s="185"/>
      <c r="C4" s="185"/>
      <c r="D4" s="185"/>
      <c r="E4" s="185"/>
      <c r="F4" s="185"/>
      <c r="G4" s="186"/>
      <c r="H4" s="117" t="s">
        <v>232</v>
      </c>
      <c r="I4" s="118"/>
    </row>
    <row r="5" spans="1:9" ht="35.25" customHeight="1">
      <c r="A5" s="162" t="s">
        <v>233</v>
      </c>
      <c r="B5" s="163"/>
      <c r="C5" s="187"/>
      <c r="D5" s="188"/>
      <c r="E5" s="188"/>
      <c r="F5" s="188"/>
      <c r="G5" s="188"/>
      <c r="H5" s="188"/>
      <c r="I5" s="189"/>
    </row>
    <row r="6" spans="1:9" ht="35.25" customHeight="1">
      <c r="A6" s="162" t="s">
        <v>234</v>
      </c>
      <c r="B6" s="223"/>
      <c r="C6" s="172"/>
      <c r="D6" s="230"/>
      <c r="E6" s="230"/>
      <c r="F6" s="230"/>
      <c r="G6" s="230"/>
      <c r="H6" s="230"/>
      <c r="I6" s="231"/>
    </row>
    <row r="7" spans="1:9" ht="35.25" customHeight="1">
      <c r="A7" s="162" t="s">
        <v>228</v>
      </c>
      <c r="B7" s="224"/>
      <c r="C7" s="119"/>
      <c r="D7" s="120" t="s">
        <v>235</v>
      </c>
      <c r="E7" s="121"/>
      <c r="F7" s="116" t="s">
        <v>236</v>
      </c>
      <c r="G7" s="225"/>
      <c r="H7" s="178"/>
      <c r="I7" s="122"/>
    </row>
    <row r="8" spans="1:9" ht="35.25" customHeight="1">
      <c r="A8" s="162" t="s">
        <v>237</v>
      </c>
      <c r="B8" s="175"/>
      <c r="C8" s="172"/>
      <c r="D8" s="173"/>
      <c r="E8" s="173"/>
      <c r="F8" s="173"/>
      <c r="G8" s="173"/>
      <c r="H8" s="173"/>
      <c r="I8" s="174"/>
    </row>
    <row r="9" spans="1:9" ht="35.25" customHeight="1">
      <c r="A9" s="162" t="s">
        <v>238</v>
      </c>
      <c r="B9" s="175"/>
      <c r="C9" s="176"/>
      <c r="D9" s="177"/>
      <c r="E9" s="177"/>
      <c r="F9" s="177"/>
      <c r="G9" s="177"/>
      <c r="H9" s="177"/>
      <c r="I9" s="178"/>
    </row>
    <row r="10" spans="1:9" ht="35.25" customHeight="1">
      <c r="A10" s="162" t="s">
        <v>239</v>
      </c>
      <c r="B10" s="226"/>
      <c r="C10" s="232" t="s">
        <v>229</v>
      </c>
      <c r="D10" s="232"/>
      <c r="E10" s="232" t="s">
        <v>240</v>
      </c>
      <c r="F10" s="232"/>
      <c r="G10" s="172"/>
      <c r="H10" s="230"/>
      <c r="I10" s="231"/>
    </row>
    <row r="11" spans="1:9" ht="35.25" customHeight="1">
      <c r="A11" s="162" t="s">
        <v>241</v>
      </c>
      <c r="B11" s="226"/>
      <c r="C11" s="227"/>
      <c r="D11" s="228"/>
      <c r="E11" s="228"/>
      <c r="F11" s="229"/>
      <c r="G11" s="229"/>
      <c r="H11" s="123" t="s">
        <v>242</v>
      </c>
      <c r="I11" s="122"/>
    </row>
    <row r="12" spans="1:9" s="90" customFormat="1" ht="29.25" customHeight="1">
      <c r="A12" s="159" t="s">
        <v>243</v>
      </c>
      <c r="B12" s="160"/>
      <c r="C12" s="160"/>
      <c r="D12" s="160"/>
      <c r="E12" s="160"/>
      <c r="F12" s="160"/>
      <c r="G12" s="160"/>
      <c r="H12" s="160"/>
      <c r="I12" s="179"/>
    </row>
    <row r="13" spans="1:9" s="90" customFormat="1" ht="29.25" customHeight="1">
      <c r="A13" s="180" t="s">
        <v>171</v>
      </c>
      <c r="B13" s="181"/>
      <c r="C13" s="197" t="s">
        <v>244</v>
      </c>
      <c r="D13" s="198"/>
      <c r="E13" s="198"/>
      <c r="F13" s="198"/>
      <c r="G13" s="198"/>
      <c r="H13" s="198"/>
      <c r="I13" s="199"/>
    </row>
    <row r="14" spans="1:9" s="90" customFormat="1" ht="29.25" customHeight="1">
      <c r="A14" s="182"/>
      <c r="B14" s="183"/>
      <c r="C14" s="200"/>
      <c r="D14" s="201"/>
      <c r="E14" s="201"/>
      <c r="F14" s="201"/>
      <c r="G14" s="201"/>
      <c r="H14" s="201"/>
      <c r="I14" s="202"/>
    </row>
    <row r="15" spans="1:9" s="90" customFormat="1" ht="29.25" customHeight="1">
      <c r="A15" s="203" t="s">
        <v>245</v>
      </c>
      <c r="B15" s="204"/>
      <c r="C15" s="207" t="s">
        <v>246</v>
      </c>
      <c r="D15" s="208"/>
      <c r="E15" s="211" t="s">
        <v>247</v>
      </c>
      <c r="F15" s="164" t="s">
        <v>248</v>
      </c>
      <c r="G15" s="165"/>
      <c r="H15" s="165"/>
      <c r="I15" s="166"/>
    </row>
    <row r="16" spans="1:9" s="90" customFormat="1" ht="12.75" customHeight="1">
      <c r="A16" s="205"/>
      <c r="B16" s="206"/>
      <c r="C16" s="209"/>
      <c r="D16" s="210"/>
      <c r="E16" s="212"/>
      <c r="F16" s="167"/>
      <c r="G16" s="168"/>
      <c r="H16" s="168"/>
      <c r="I16" s="169"/>
    </row>
    <row r="17" spans="1:9" ht="35.25" customHeight="1">
      <c r="A17" s="170" t="s">
        <v>249</v>
      </c>
      <c r="B17" s="171"/>
      <c r="C17" s="172" t="s">
        <v>250</v>
      </c>
      <c r="D17" s="173"/>
      <c r="E17" s="173"/>
      <c r="F17" s="173"/>
      <c r="G17" s="173"/>
      <c r="H17" s="173"/>
      <c r="I17" s="174"/>
    </row>
    <row r="18" spans="1:9" s="91" customFormat="1" ht="33" customHeight="1">
      <c r="A18" s="190" t="s">
        <v>251</v>
      </c>
      <c r="B18" s="191"/>
      <c r="C18" s="191"/>
      <c r="D18" s="191"/>
      <c r="E18" s="191"/>
      <c r="F18" s="191"/>
      <c r="G18" s="191"/>
      <c r="H18" s="191"/>
      <c r="I18" s="192"/>
    </row>
    <row r="19" spans="1:9" s="94" customFormat="1" ht="72" customHeight="1">
      <c r="A19" s="124" t="s">
        <v>172</v>
      </c>
      <c r="B19" s="221" t="s">
        <v>252</v>
      </c>
      <c r="C19" s="222"/>
      <c r="D19" s="93" t="s">
        <v>253</v>
      </c>
      <c r="E19" s="93" t="s">
        <v>254</v>
      </c>
      <c r="F19" s="93" t="s">
        <v>255</v>
      </c>
      <c r="G19" s="93" t="s">
        <v>256</v>
      </c>
      <c r="H19" s="93" t="s">
        <v>257</v>
      </c>
      <c r="I19" s="93" t="s">
        <v>258</v>
      </c>
    </row>
    <row r="20" spans="1:9" s="104" customFormat="1" ht="36" customHeight="1">
      <c r="A20" s="95">
        <v>1</v>
      </c>
      <c r="B20" s="213"/>
      <c r="C20" s="214"/>
      <c r="D20" s="98"/>
      <c r="E20" s="99"/>
      <c r="F20" s="100"/>
      <c r="G20" s="101"/>
      <c r="H20" s="102">
        <f>F20*G20</f>
        <v>0</v>
      </c>
      <c r="I20" s="103"/>
    </row>
    <row r="21" spans="1:9" s="104" customFormat="1" ht="36" customHeight="1">
      <c r="A21" s="95">
        <v>2</v>
      </c>
      <c r="B21" s="213"/>
      <c r="C21" s="214"/>
      <c r="D21" s="98"/>
      <c r="E21" s="96"/>
      <c r="F21" s="100"/>
      <c r="G21" s="97"/>
      <c r="H21" s="102">
        <f>F21*G21</f>
        <v>0</v>
      </c>
      <c r="I21" s="97"/>
    </row>
    <row r="22" spans="1:9" s="104" customFormat="1" ht="36" customHeight="1">
      <c r="A22" s="95">
        <v>3</v>
      </c>
      <c r="B22" s="213"/>
      <c r="C22" s="214"/>
      <c r="D22" s="96"/>
      <c r="E22" s="96"/>
      <c r="F22" s="100"/>
      <c r="G22" s="97"/>
      <c r="H22" s="102">
        <f>F22*G22</f>
        <v>0</v>
      </c>
      <c r="I22" s="97" t="s">
        <v>259</v>
      </c>
    </row>
    <row r="23" spans="1:9" s="104" customFormat="1" ht="36" customHeight="1">
      <c r="A23" s="95">
        <v>4</v>
      </c>
      <c r="B23" s="213"/>
      <c r="C23" s="214"/>
      <c r="D23" s="96"/>
      <c r="E23" s="96"/>
      <c r="F23" s="100"/>
      <c r="G23" s="97"/>
      <c r="H23" s="102">
        <f>F23*G23</f>
        <v>0</v>
      </c>
      <c r="I23" s="97" t="s">
        <v>259</v>
      </c>
    </row>
    <row r="24" spans="1:9" s="105" customFormat="1" ht="35.25" customHeight="1">
      <c r="A24" s="193" t="s">
        <v>260</v>
      </c>
      <c r="B24" s="194"/>
      <c r="C24" s="195"/>
      <c r="D24" s="128">
        <f>SUM(H20:H23)</f>
        <v>0</v>
      </c>
      <c r="E24" s="196"/>
      <c r="F24" s="196"/>
      <c r="G24" s="196"/>
      <c r="H24" s="130" t="s">
        <v>173</v>
      </c>
      <c r="I24" s="131"/>
    </row>
    <row r="25" spans="1:8" s="107" customFormat="1" ht="11.25" customHeight="1">
      <c r="A25" s="106"/>
      <c r="B25" s="106"/>
      <c r="C25" s="106"/>
      <c r="D25" s="106"/>
      <c r="E25" s="106"/>
      <c r="F25" s="106"/>
      <c r="G25" s="106"/>
      <c r="H25" s="106"/>
    </row>
    <row r="26" spans="1:9" s="91" customFormat="1" ht="25.5" customHeight="1">
      <c r="A26" s="215" t="s">
        <v>261</v>
      </c>
      <c r="B26" s="216"/>
      <c r="C26" s="216"/>
      <c r="D26" s="216"/>
      <c r="E26" s="216"/>
      <c r="F26" s="216"/>
      <c r="G26" s="216"/>
      <c r="H26" s="216"/>
      <c r="I26" s="217"/>
    </row>
    <row r="27" spans="1:9" s="125" customFormat="1" ht="69.75" customHeight="1">
      <c r="A27" s="218" t="s">
        <v>262</v>
      </c>
      <c r="B27" s="219"/>
      <c r="C27" s="219"/>
      <c r="D27" s="219"/>
      <c r="E27" s="219"/>
      <c r="F27" s="219"/>
      <c r="G27" s="219"/>
      <c r="H27" s="219"/>
      <c r="I27" s="219"/>
    </row>
    <row r="28" spans="1:9" s="125" customFormat="1" ht="127.5" customHeight="1">
      <c r="A28" s="220" t="s">
        <v>263</v>
      </c>
      <c r="B28" s="220"/>
      <c r="C28" s="220"/>
      <c r="D28" s="220"/>
      <c r="E28" s="220"/>
      <c r="F28" s="220"/>
      <c r="G28" s="220"/>
      <c r="H28" s="220"/>
      <c r="I28" s="220"/>
    </row>
    <row r="29" s="82" customFormat="1" ht="18" customHeight="1">
      <c r="A29" s="108" t="s">
        <v>264</v>
      </c>
    </row>
    <row r="30" s="82" customFormat="1" ht="18" customHeight="1">
      <c r="A30" s="108" t="s">
        <v>265</v>
      </c>
    </row>
    <row r="31" s="82" customFormat="1" ht="18" customHeight="1">
      <c r="A31" s="108" t="s">
        <v>266</v>
      </c>
    </row>
    <row r="32" spans="1:9" ht="18" customHeight="1">
      <c r="A32" s="110" t="s">
        <v>270</v>
      </c>
      <c r="B32" s="82"/>
      <c r="C32" s="82"/>
      <c r="D32" s="82"/>
      <c r="E32" s="82"/>
      <c r="F32" s="82"/>
      <c r="G32" s="82"/>
      <c r="H32" s="82"/>
      <c r="I32" s="111"/>
    </row>
    <row r="33" spans="1:7" s="10" customFormat="1" ht="16.5">
      <c r="A33" s="20" t="s">
        <v>267</v>
      </c>
      <c r="B33" s="20"/>
      <c r="C33" s="20"/>
      <c r="D33" s="20"/>
      <c r="E33" s="20"/>
      <c r="F33" s="12"/>
      <c r="G33" s="8"/>
    </row>
    <row r="34" spans="1:7" s="10" customFormat="1" ht="16.5">
      <c r="A34" s="20" t="s">
        <v>268</v>
      </c>
      <c r="B34" s="20"/>
      <c r="C34" s="20"/>
      <c r="D34" s="20"/>
      <c r="E34" s="20"/>
      <c r="F34" s="12"/>
      <c r="G34" s="8"/>
    </row>
    <row r="35" spans="1:7" s="10" customFormat="1" ht="16.5">
      <c r="A35" s="20" t="s">
        <v>269</v>
      </c>
      <c r="B35" s="20"/>
      <c r="C35" s="20"/>
      <c r="D35" s="20"/>
      <c r="E35" s="20"/>
      <c r="F35" s="12"/>
      <c r="G35" s="8"/>
    </row>
  </sheetData>
  <sheetProtection/>
  <mergeCells count="39">
    <mergeCell ref="A10:B10"/>
    <mergeCell ref="C10:D10"/>
    <mergeCell ref="E10:F10"/>
    <mergeCell ref="G10:I10"/>
    <mergeCell ref="A26:I26"/>
    <mergeCell ref="A27:I27"/>
    <mergeCell ref="A28:I28"/>
    <mergeCell ref="B19:C19"/>
    <mergeCell ref="B20:C20"/>
    <mergeCell ref="B21:C21"/>
    <mergeCell ref="B22:C22"/>
    <mergeCell ref="A24:C24"/>
    <mergeCell ref="D24:G24"/>
    <mergeCell ref="H24:I24"/>
    <mergeCell ref="C13:I14"/>
    <mergeCell ref="A15:B16"/>
    <mergeCell ref="C15:D16"/>
    <mergeCell ref="E15:E16"/>
    <mergeCell ref="B23:C23"/>
    <mergeCell ref="A13:B14"/>
    <mergeCell ref="A4:G4"/>
    <mergeCell ref="C5:I5"/>
    <mergeCell ref="A18:I18"/>
    <mergeCell ref="A6:B6"/>
    <mergeCell ref="A7:B7"/>
    <mergeCell ref="G7:H7"/>
    <mergeCell ref="A11:B11"/>
    <mergeCell ref="C11:G11"/>
    <mergeCell ref="C6:I6"/>
    <mergeCell ref="A5:B5"/>
    <mergeCell ref="C1:I2"/>
    <mergeCell ref="F15:I16"/>
    <mergeCell ref="A17:B17"/>
    <mergeCell ref="C17:I17"/>
    <mergeCell ref="A8:B8"/>
    <mergeCell ref="C8:I8"/>
    <mergeCell ref="A9:B9"/>
    <mergeCell ref="C9:I9"/>
    <mergeCell ref="A12:I12"/>
  </mergeCells>
  <hyperlinks>
    <hyperlink ref="F15" r:id="rId1" display="MJL@savetime.com.tw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allan_kuo</dc:creator>
  <cp:keywords/>
  <dc:description/>
  <cp:lastModifiedBy>ASUS_P5P800-VM</cp:lastModifiedBy>
  <cp:lastPrinted>2007-06-15T03:52:30Z</cp:lastPrinted>
  <dcterms:created xsi:type="dcterms:W3CDTF">2001-05-18T11:48:44Z</dcterms:created>
  <dcterms:modified xsi:type="dcterms:W3CDTF">2008-07-30T08:10:36Z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