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320" tabRatio="596" activeTab="0"/>
  </bookViews>
  <sheets>
    <sheet name="友立_英特維_企業授權價格表" sheetId="1" r:id="rId1"/>
    <sheet name="授權申購書" sheetId="2" r:id="rId2"/>
  </sheets>
  <definedNames>
    <definedName name="_xlnm.Print_Area" localSheetId="0">'友立_英特維_企業授權價格表'!$A$1:$G$31</definedName>
  </definedNames>
  <calcPr fullCalcOnLoad="1"/>
</workbook>
</file>

<file path=xl/sharedStrings.xml><?xml version="1.0" encoding="utf-8"?>
<sst xmlns="http://schemas.openxmlformats.org/spreadsheetml/2006/main" count="136" uniqueCount="93">
  <si>
    <t>價格(含稅)</t>
  </si>
  <si>
    <t>料號</t>
  </si>
  <si>
    <t>企業、政府授權價格表</t>
  </si>
  <si>
    <t>單位（台）</t>
  </si>
  <si>
    <t>11 ~ 25</t>
  </si>
  <si>
    <t>26 ~ 60</t>
  </si>
  <si>
    <t>61 ~ 120</t>
  </si>
  <si>
    <t>121 ~ 250</t>
  </si>
  <si>
    <t>251 ~ 350</t>
  </si>
  <si>
    <r>
      <t xml:space="preserve">DVD 錄錄燒 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政府、企業授權</t>
    </r>
  </si>
  <si>
    <r>
      <t xml:space="preserve">會聲會影 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 政府、企業授權</t>
    </r>
  </si>
  <si>
    <r>
      <t xml:space="preserve">昇級版 </t>
    </r>
    <r>
      <rPr>
        <b/>
        <sz val="12"/>
        <color indexed="9"/>
        <rFont val="新細明體"/>
        <family val="1"/>
      </rPr>
      <t>系列產品</t>
    </r>
  </si>
  <si>
    <r>
      <t xml:space="preserve">DVD 錄錄燒 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政府、企業授權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昇級</t>
    </r>
  </si>
  <si>
    <r>
      <t xml:space="preserve">會聲會影 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 政府、企業授權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昇級</t>
    </r>
  </si>
  <si>
    <t xml:space="preserve"> </t>
  </si>
  <si>
    <t>11 ~ 25</t>
  </si>
  <si>
    <t>26 ~ 60</t>
  </si>
  <si>
    <t>61 ~ 120</t>
  </si>
  <si>
    <t>121 ~ 250</t>
  </si>
  <si>
    <t>251 ~ 350</t>
  </si>
  <si>
    <t>標準版 系列產品</t>
  </si>
  <si>
    <t>單位（台）</t>
  </si>
  <si>
    <r>
      <t>經銷價</t>
    </r>
    <r>
      <rPr>
        <sz val="14"/>
        <color indexed="9"/>
        <rFont val="Times New Roman"/>
        <family val="1"/>
      </rPr>
      <t>(</t>
    </r>
    <r>
      <rPr>
        <sz val="14"/>
        <color indexed="9"/>
        <rFont val="新細明體"/>
        <family val="1"/>
      </rPr>
      <t>含</t>
    </r>
    <r>
      <rPr>
        <sz val="14"/>
        <color indexed="9"/>
        <rFont val="Times New Roman"/>
        <family val="1"/>
      </rPr>
      <t>)</t>
    </r>
  </si>
  <si>
    <t>PhotoImpact X3 政府、企業授權</t>
  </si>
  <si>
    <t>出貨時請加出 "完整版" 一套供客戶安裝。</t>
  </si>
  <si>
    <t>出貨時請加出 "升級版"一套供客戶安裝。</t>
  </si>
  <si>
    <t>出貨注意事項</t>
  </si>
  <si>
    <t xml:space="preserve"> </t>
  </si>
  <si>
    <r>
      <t>經銷價</t>
    </r>
    <r>
      <rPr>
        <sz val="12"/>
        <color indexed="9"/>
        <rFont val="Times New Roman"/>
        <family val="1"/>
      </rPr>
      <t>(</t>
    </r>
    <r>
      <rPr>
        <sz val="12"/>
        <color indexed="9"/>
        <rFont val="新細明體"/>
        <family val="1"/>
      </rPr>
      <t>含</t>
    </r>
    <r>
      <rPr>
        <sz val="12"/>
        <color indexed="9"/>
        <rFont val="Times New Roman"/>
        <family val="1"/>
      </rPr>
      <t>)</t>
    </r>
  </si>
  <si>
    <t>0131.CD381.852</t>
  </si>
  <si>
    <t>0131.CD391.852</t>
  </si>
  <si>
    <t>0131.CD401.852</t>
  </si>
  <si>
    <t>0131.CD411.852</t>
  </si>
  <si>
    <t>0131.CD421.852</t>
  </si>
  <si>
    <t>0131.CD382.852</t>
  </si>
  <si>
    <t>0131.CD392.852</t>
  </si>
  <si>
    <t>0131.CD402.852</t>
  </si>
  <si>
    <t>0131.CD412.852</t>
  </si>
  <si>
    <t>0131.CD422.852</t>
  </si>
  <si>
    <t>26 ~ 60</t>
  </si>
  <si>
    <t>0131.CD811.852</t>
  </si>
  <si>
    <t>0131.CD821.852</t>
  </si>
  <si>
    <t>0131.CD831.852</t>
  </si>
  <si>
    <t>0131.CD261.852</t>
  </si>
  <si>
    <t>0131.CD271.852</t>
  </si>
  <si>
    <t>0131.CD281.852</t>
  </si>
  <si>
    <t>0131.CD812.852</t>
  </si>
  <si>
    <t>0131.CD822.852</t>
  </si>
  <si>
    <t>0131.CD832.852</t>
  </si>
  <si>
    <t>0131.CD262.852</t>
  </si>
  <si>
    <t>0131.CD272.852</t>
  </si>
  <si>
    <t>0131.CD282.852</t>
  </si>
  <si>
    <t>價格             (含稅)</t>
  </si>
  <si>
    <t>備   註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</si>
  <si>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</si>
  <si>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</si>
  <si>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</si>
  <si>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</si>
  <si>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</si>
  <si>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</si>
  <si>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</si>
  <si>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</si>
  <si>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</si>
  <si>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</si>
  <si>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</si>
  <si>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</si>
  <si>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</si>
  <si>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</si>
  <si>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</si>
  <si>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</si>
  <si>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</si>
  <si>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經銷商</t>
  </si>
  <si>
    <t>保安資訊有限公司</t>
  </si>
  <si>
    <t>Name</t>
  </si>
  <si>
    <t>MJL</t>
  </si>
  <si>
    <t>mjl@savetime.com.tw</t>
  </si>
  <si>
    <t>保 先生</t>
  </si>
  <si>
    <t>軟 體 採 購 明 細   (Order List)</t>
  </si>
  <si>
    <t>項次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</si>
  <si>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</si>
  <si>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</si>
  <si>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</si>
  <si>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</si>
  <si>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</si>
  <si>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</si>
  <si>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</si>
  <si>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</si>
  <si>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>總  價  Total</t>
  </si>
  <si>
    <t>元(含稅)</t>
  </si>
  <si>
    <t>註:1.購買授權單位請詳細填寫中.英文資料.</t>
  </si>
  <si>
    <t>註:2.授權產品不附光碟片需另行加購.</t>
  </si>
  <si>
    <r>
      <t xml:space="preserve">        </t>
    </r>
    <r>
      <rPr>
        <b/>
        <sz val="28"/>
        <rFont val="標楷體"/>
        <family val="4"/>
      </rPr>
      <t>友立</t>
    </r>
    <r>
      <rPr>
        <b/>
        <sz val="28"/>
        <rFont val="Times New Roman"/>
        <family val="1"/>
      </rPr>
      <t>/</t>
    </r>
    <r>
      <rPr>
        <b/>
        <sz val="28"/>
        <rFont val="標楷體"/>
        <family val="4"/>
      </rPr>
      <t>英特維</t>
    </r>
    <r>
      <rPr>
        <b/>
        <sz val="28"/>
        <rFont val="標楷體"/>
        <family val="4"/>
      </rPr>
      <t>授權軟體申購書</t>
    </r>
  </si>
  <si>
    <t>註:3.授權下單資料請務必正確，原廠接受下單後一概不接受退貨。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</si>
</sst>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_);[Red]\(0.00\)"/>
    <numFmt numFmtId="184" formatCode="#,##0_);\(#,##0\)"/>
    <numFmt numFmtId="185" formatCode="&quot;$&quot;#,##0"/>
    <numFmt numFmtId="186" formatCode="&quot;$&quot;#,##0_);[Red]\(&quot;$&quot;#,##0\)"/>
    <numFmt numFmtId="187" formatCode="&quot;$&quot;#,##0_);\(&quot;$&quot;#,##0\)"/>
    <numFmt numFmtId="188" formatCode="&quot;$&quot;#,##0.0"/>
    <numFmt numFmtId="189" formatCode="_-* #,##0.0_-;\-* #,##0.0_-;_-* &quot;-&quot;?_-;_-@_-"/>
    <numFmt numFmtId="190" formatCode="&quot;$&quot;#,##0.00"/>
    <numFmt numFmtId="191" formatCode="&quot;$&quot;#,##0.00_);[Red]\(&quot;$&quot;#,##0.00\)"/>
    <numFmt numFmtId="192" formatCode="&quot;$&quot;#,##0.0_);[Red]\(&quot;$&quot;#,##0.0\)"/>
    <numFmt numFmtId="193" formatCode="#,##0_);[Red]\(#,##0\)"/>
    <numFmt numFmtId="194" formatCode="&quot;$&quot;#,##0.00_);\(&quot;$&quot;#,##0.00\)"/>
    <numFmt numFmtId="195" formatCode="0_ "/>
    <numFmt numFmtId="196" formatCode="_-* #,##0.000_-;\-* #,##0.000_-;_-* &quot;-&quot;??_-;_-@_-"/>
    <numFmt numFmtId="197" formatCode="[DBNum1][$-404]ggge&quot;年&quot;m&quot;月&quot;d&quot;日&quot;"/>
    <numFmt numFmtId="198" formatCode="[DBNum1][$-404]gge&quot;年&quot;m&quot;月&quot;d&quot;日&quot;"/>
    <numFmt numFmtId="199" formatCode="m&quot;月&quot;d&quot;日&quot;"/>
    <numFmt numFmtId="200" formatCode="0_);[Red]\(0\)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0.000"/>
    <numFmt numFmtId="204" formatCode="0.0"/>
    <numFmt numFmtId="205" formatCode="&quot;NT$&quot;#,##0_);\(&quot;NT$&quot;#,##0\)"/>
    <numFmt numFmtId="206" formatCode="#,##0.00_ "/>
    <numFmt numFmtId="207" formatCode="[$-404]AM/PM\ hh:mm:ss"/>
    <numFmt numFmtId="208" formatCode="yyyy/m/d;@"/>
    <numFmt numFmtId="209" formatCode="[&gt;99999999]0000\-000\-000;000\-000\-000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color indexed="9"/>
      <name val="新細明體"/>
      <family val="1"/>
    </font>
    <font>
      <b/>
      <sz val="12"/>
      <color indexed="8"/>
      <name val="新細明體"/>
      <family val="1"/>
    </font>
    <font>
      <sz val="24"/>
      <color indexed="9"/>
      <name val="標楷體"/>
      <family val="4"/>
    </font>
    <font>
      <sz val="24"/>
      <color indexed="8"/>
      <name val="細明體"/>
      <family val="3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name val="Helv"/>
      <family val="2"/>
    </font>
    <font>
      <b/>
      <sz val="24"/>
      <color indexed="8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color indexed="12"/>
      <name val="細明體"/>
      <family val="3"/>
    </font>
    <font>
      <b/>
      <sz val="14"/>
      <color indexed="9"/>
      <name val="新細明體"/>
      <family val="1"/>
    </font>
    <font>
      <sz val="14"/>
      <color indexed="9"/>
      <name val="新細明體"/>
      <family val="1"/>
    </font>
    <font>
      <sz val="14"/>
      <color indexed="9"/>
      <name val="Times New Roman"/>
      <family val="1"/>
    </font>
    <font>
      <sz val="14"/>
      <color indexed="8"/>
      <name val="細明體"/>
      <family val="3"/>
    </font>
    <font>
      <b/>
      <sz val="12"/>
      <color indexed="10"/>
      <name val="新細明體"/>
      <family val="1"/>
    </font>
    <font>
      <b/>
      <sz val="14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0"/>
      <name val="新細明體"/>
      <family val="1"/>
    </font>
    <font>
      <b/>
      <sz val="14"/>
      <color indexed="8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0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6" fillId="23" borderId="9" applyNumberFormat="0" applyAlignment="0" applyProtection="0"/>
    <xf numFmtId="0" fontId="33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2" fillId="25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22" fillId="19" borderId="10" xfId="34" applyFont="1" applyFill="1" applyBorder="1" applyAlignment="1">
      <alignment horizontal="center" vertical="center"/>
      <protection/>
    </xf>
    <xf numFmtId="0" fontId="22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/>
    </xf>
    <xf numFmtId="0" fontId="27" fillId="1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86" fontId="1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6" fontId="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49" fontId="17" fillId="0" borderId="0" xfId="34" applyNumberFormat="1" applyFont="1" applyFill="1" applyBorder="1" applyAlignment="1">
      <alignment horizontal="center" vertical="center"/>
      <protection/>
    </xf>
    <xf numFmtId="193" fontId="7" fillId="24" borderId="10" xfId="0" applyNumberFormat="1" applyFont="1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4" fillId="0" borderId="0" xfId="33" applyNumberFormat="1" applyFont="1" applyAlignment="1">
      <alignment horizontal="right" vertical="top"/>
      <protection/>
    </xf>
    <xf numFmtId="0" fontId="40" fillId="0" borderId="0" xfId="33" applyFont="1">
      <alignment/>
      <protection/>
    </xf>
    <xf numFmtId="0" fontId="0" fillId="0" borderId="0" xfId="33" applyFont="1">
      <alignment/>
      <protection/>
    </xf>
    <xf numFmtId="49" fontId="40" fillId="0" borderId="0" xfId="33" applyNumberFormat="1" applyFont="1" applyAlignment="1">
      <alignment horizontal="right"/>
      <protection/>
    </xf>
    <xf numFmtId="49" fontId="18" fillId="0" borderId="0" xfId="33" applyNumberFormat="1" applyFont="1" applyAlignment="1">
      <alignment horizontal="right" vertical="center"/>
      <protection/>
    </xf>
    <xf numFmtId="0" fontId="18" fillId="0" borderId="0" xfId="33" applyFont="1" applyAlignment="1">
      <alignment horizontal="center" vertical="center"/>
      <protection/>
    </xf>
    <xf numFmtId="0" fontId="18" fillId="0" borderId="0" xfId="33" applyFont="1" applyAlignment="1">
      <alignment horizontal="right"/>
      <protection/>
    </xf>
    <xf numFmtId="0" fontId="44" fillId="0" borderId="0" xfId="33" applyFont="1" applyAlignment="1">
      <alignment horizontal="center" vertical="center"/>
      <protection/>
    </xf>
    <xf numFmtId="0" fontId="46" fillId="0" borderId="10" xfId="33" applyFont="1" applyBorder="1" applyAlignment="1">
      <alignment vertical="center" wrapText="1"/>
      <protection/>
    </xf>
    <xf numFmtId="0" fontId="18" fillId="16" borderId="10" xfId="33" applyFont="1" applyFill="1" applyBorder="1" applyAlignment="1">
      <alignment horizontal="center" vertical="center" wrapText="1"/>
      <protection/>
    </xf>
    <xf numFmtId="0" fontId="44" fillId="0" borderId="0" xfId="33" applyFont="1" applyFill="1" applyAlignment="1">
      <alignment horizontal="center" vertical="center"/>
      <protection/>
    </xf>
    <xf numFmtId="0" fontId="16" fillId="0" borderId="0" xfId="33">
      <alignment/>
      <protection/>
    </xf>
    <xf numFmtId="0" fontId="48" fillId="0" borderId="0" xfId="33" applyFont="1">
      <alignment/>
      <protection/>
    </xf>
    <xf numFmtId="49" fontId="18" fillId="27" borderId="10" xfId="33" applyNumberFormat="1" applyFont="1" applyFill="1" applyBorder="1" applyAlignment="1">
      <alignment horizontal="center" vertical="center" wrapText="1"/>
      <protection/>
    </xf>
    <xf numFmtId="0" fontId="18" fillId="27" borderId="10" xfId="33" applyFont="1" applyFill="1" applyBorder="1" applyAlignment="1">
      <alignment horizontal="center" vertical="center" wrapText="1"/>
      <protection/>
    </xf>
    <xf numFmtId="0" fontId="18" fillId="0" borderId="0" xfId="33" applyFont="1" applyAlignment="1">
      <alignment horizontal="center" vertical="center" wrapText="1"/>
      <protection/>
    </xf>
    <xf numFmtId="49" fontId="18" fillId="0" borderId="10" xfId="33" applyNumberFormat="1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0" fontId="14" fillId="0" borderId="10" xfId="33" applyFont="1" applyBorder="1">
      <alignment/>
      <protection/>
    </xf>
    <xf numFmtId="0" fontId="18" fillId="0" borderId="10" xfId="33" applyFont="1" applyBorder="1" applyAlignment="1">
      <alignment horizontal="center" vertical="center"/>
      <protection/>
    </xf>
    <xf numFmtId="0" fontId="26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47" fillId="0" borderId="10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54" fillId="0" borderId="0" xfId="33" applyFont="1" applyAlignment="1">
      <alignment horizontal="center" vertical="center"/>
      <protection/>
    </xf>
    <xf numFmtId="0" fontId="56" fillId="0" borderId="0" xfId="33" applyFont="1" applyBorder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49" fontId="18" fillId="0" borderId="0" xfId="33" applyNumberFormat="1" applyFont="1" applyAlignment="1">
      <alignment horizontal="left"/>
      <protection/>
    </xf>
    <xf numFmtId="0" fontId="18" fillId="0" borderId="0" xfId="33" applyFont="1">
      <alignment/>
      <protection/>
    </xf>
    <xf numFmtId="0" fontId="18" fillId="0" borderId="0" xfId="33" applyFont="1" applyAlignment="1">
      <alignment horizontal="left"/>
      <protection/>
    </xf>
    <xf numFmtId="49" fontId="26" fillId="0" borderId="0" xfId="33" applyNumberFormat="1" applyFont="1" applyAlignment="1">
      <alignment horizontal="left"/>
      <protection/>
    </xf>
    <xf numFmtId="0" fontId="56" fillId="0" borderId="0" xfId="33" applyFont="1" applyAlignment="1">
      <alignment horizontal="right"/>
      <protection/>
    </xf>
    <xf numFmtId="0" fontId="18" fillId="0" borderId="10" xfId="33" applyFont="1" applyBorder="1" applyAlignment="1">
      <alignment horizontal="left" vertical="center" wrapText="1"/>
      <protection/>
    </xf>
    <xf numFmtId="49" fontId="18" fillId="16" borderId="11" xfId="33" applyNumberFormat="1" applyFont="1" applyFill="1" applyBorder="1" applyAlignment="1">
      <alignment horizontal="center" vertical="center" wrapText="1"/>
      <protection/>
    </xf>
    <xf numFmtId="0" fontId="11" fillId="25" borderId="12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49" fontId="48" fillId="17" borderId="10" xfId="33" applyNumberFormat="1" applyFont="1" applyFill="1" applyBorder="1" applyAlignment="1">
      <alignment horizontal="center" vertical="center" wrapText="1"/>
      <protection/>
    </xf>
    <xf numFmtId="49" fontId="48" fillId="0" borderId="10" xfId="33" applyNumberFormat="1" applyFont="1" applyBorder="1" applyAlignment="1">
      <alignment horizontal="center" vertical="center"/>
      <protection/>
    </xf>
    <xf numFmtId="0" fontId="57" fillId="0" borderId="10" xfId="33" applyFont="1" applyBorder="1" applyAlignment="1">
      <alignment horizontal="center" vertical="center"/>
      <protection/>
    </xf>
    <xf numFmtId="0" fontId="57" fillId="0" borderId="11" xfId="33" applyFont="1" applyBorder="1" applyAlignment="1">
      <alignment horizontal="center" vertical="center"/>
      <protection/>
    </xf>
    <xf numFmtId="0" fontId="48" fillId="0" borderId="13" xfId="33" applyFont="1" applyBorder="1" applyAlignment="1">
      <alignment horizontal="center" vertical="center"/>
      <protection/>
    </xf>
    <xf numFmtId="0" fontId="48" fillId="0" borderId="14" xfId="33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left" vertical="center" wrapText="1"/>
      <protection/>
    </xf>
    <xf numFmtId="0" fontId="54" fillId="0" borderId="10" xfId="33" applyFont="1" applyBorder="1" applyAlignment="1">
      <alignment horizontal="left" vertical="center" wrapText="1"/>
      <protection/>
    </xf>
    <xf numFmtId="0" fontId="0" fillId="0" borderId="10" xfId="33" applyFont="1" applyBorder="1" applyAlignment="1">
      <alignment/>
      <protection/>
    </xf>
    <xf numFmtId="0" fontId="55" fillId="16" borderId="10" xfId="33" applyFont="1" applyFill="1" applyBorder="1" applyAlignment="1">
      <alignment horizontal="center" vertical="center" wrapText="1"/>
      <protection/>
    </xf>
    <xf numFmtId="0" fontId="54" fillId="16" borderId="10" xfId="33" applyFont="1" applyFill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 vertical="center" wrapText="1"/>
      <protection/>
    </xf>
    <xf numFmtId="0" fontId="46" fillId="0" borderId="10" xfId="33" applyFont="1" applyBorder="1" applyAlignment="1">
      <alignment horizontal="center" vertical="center" wrapText="1"/>
      <protection/>
    </xf>
    <xf numFmtId="0" fontId="2" fillId="0" borderId="10" xfId="47" applyBorder="1" applyAlignment="1" applyProtection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49" fontId="44" fillId="28" borderId="10" xfId="33" applyNumberFormat="1" applyFont="1" applyFill="1" applyBorder="1" applyAlignment="1">
      <alignment horizontal="left" vertical="center" wrapText="1"/>
      <protection/>
    </xf>
    <xf numFmtId="49" fontId="18" fillId="16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48" fillId="0" borderId="10" xfId="33" applyFont="1" applyBorder="1" applyAlignment="1">
      <alignment horizontal="left" vertical="center" wrapText="1"/>
      <protection/>
    </xf>
    <xf numFmtId="0" fontId="49" fillId="0" borderId="11" xfId="33" applyFont="1" applyFill="1" applyBorder="1" applyAlignment="1">
      <alignment vertical="top" wrapText="1"/>
      <protection/>
    </xf>
    <xf numFmtId="0" fontId="49" fillId="0" borderId="13" xfId="33" applyFont="1" applyFill="1" applyBorder="1" applyAlignment="1">
      <alignment vertical="top" wrapText="1"/>
      <protection/>
    </xf>
    <xf numFmtId="0" fontId="0" fillId="0" borderId="14" xfId="33" applyFont="1" applyFill="1" applyBorder="1" applyAlignment="1">
      <alignment wrapText="1"/>
      <protection/>
    </xf>
    <xf numFmtId="0" fontId="52" fillId="16" borderId="10" xfId="33" applyFont="1" applyFill="1" applyBorder="1" applyAlignment="1">
      <alignment horizontal="center" vertical="center" wrapText="1"/>
      <protection/>
    </xf>
    <xf numFmtId="0" fontId="48" fillId="16" borderId="10" xfId="33" applyFont="1" applyFill="1" applyBorder="1" applyAlignment="1">
      <alignment/>
      <protection/>
    </xf>
    <xf numFmtId="0" fontId="45" fillId="0" borderId="10" xfId="33" applyFont="1" applyBorder="1" applyAlignment="1">
      <alignment horizontal="center" vertical="center" wrapText="1"/>
      <protection/>
    </xf>
    <xf numFmtId="0" fontId="47" fillId="0" borderId="10" xfId="33" applyFont="1" applyBorder="1" applyAlignment="1">
      <alignment horizontal="left" vertical="center" wrapText="1"/>
      <protection/>
    </xf>
    <xf numFmtId="49" fontId="18" fillId="16" borderId="14" xfId="33" applyNumberFormat="1" applyFont="1" applyFill="1" applyBorder="1" applyAlignment="1">
      <alignment horizontal="center" vertical="center" wrapText="1"/>
      <protection/>
    </xf>
    <xf numFmtId="0" fontId="47" fillId="0" borderId="11" xfId="33" applyFont="1" applyBorder="1" applyAlignment="1">
      <alignment horizontal="center" vertical="center" wrapText="1"/>
      <protection/>
    </xf>
    <xf numFmtId="0" fontId="47" fillId="0" borderId="13" xfId="33" applyFont="1" applyBorder="1" applyAlignment="1">
      <alignment horizontal="center" vertical="center" wrapText="1"/>
      <protection/>
    </xf>
    <xf numFmtId="0" fontId="45" fillId="0" borderId="10" xfId="33" applyFont="1" applyBorder="1" applyAlignment="1">
      <alignment horizontal="left" vertical="center" wrapText="1"/>
      <protection/>
    </xf>
    <xf numFmtId="0" fontId="46" fillId="0" borderId="10" xfId="33" applyFont="1" applyBorder="1" applyAlignment="1">
      <alignment horizontal="left" vertical="center" wrapText="1"/>
      <protection/>
    </xf>
    <xf numFmtId="0" fontId="41" fillId="0" borderId="0" xfId="33" applyFont="1" applyAlignment="1">
      <alignment horizontal="left"/>
      <protection/>
    </xf>
    <xf numFmtId="0" fontId="43" fillId="0" borderId="0" xfId="33" applyFont="1" applyAlignment="1">
      <alignment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5-Corel License Form -0518更新" xfId="33"/>
    <cellStyle name="一般_9607-友立 (uvs 11)-9607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樣式 1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457200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8764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zoomScaleNormal="75" zoomScalePageLayoutView="0" workbookViewId="0" topLeftCell="A1">
      <pane ySplit="2" topLeftCell="BM3" activePane="bottomLeft" state="frozen"/>
      <selection pane="topLeft" activeCell="A24" sqref="A24:IV26"/>
      <selection pane="bottomLeft" activeCell="F11" sqref="F11"/>
    </sheetView>
  </sheetViews>
  <sheetFormatPr defaultColWidth="17.125" defaultRowHeight="16.5"/>
  <cols>
    <col min="1" max="1" width="20.00390625" style="2" customWidth="1"/>
    <col min="2" max="2" width="39.25390625" style="5" customWidth="1"/>
    <col min="3" max="3" width="12.375" style="6" bestFit="1" customWidth="1"/>
    <col min="4" max="4" width="12.375" style="1" bestFit="1" customWidth="1"/>
    <col min="5" max="5" width="12.375" style="1" hidden="1" customWidth="1"/>
    <col min="6" max="6" width="12.125" style="25" customWidth="1"/>
    <col min="7" max="7" width="35.125" style="23" customWidth="1"/>
    <col min="8" max="16384" width="17.125" style="1" customWidth="1"/>
  </cols>
  <sheetData>
    <row r="1" spans="1:7" ht="34.5" customHeight="1">
      <c r="A1" s="10"/>
      <c r="B1" s="79" t="s">
        <v>2</v>
      </c>
      <c r="C1" s="80"/>
      <c r="D1" s="80"/>
      <c r="E1" s="80"/>
      <c r="F1" s="19"/>
      <c r="G1" s="34" t="s">
        <v>14</v>
      </c>
    </row>
    <row r="2" spans="1:7" s="16" customFormat="1" ht="43.5" customHeight="1">
      <c r="A2" s="12" t="s">
        <v>1</v>
      </c>
      <c r="B2" s="13" t="s">
        <v>20</v>
      </c>
      <c r="C2" s="14" t="s">
        <v>21</v>
      </c>
      <c r="D2" s="17" t="s">
        <v>52</v>
      </c>
      <c r="E2" s="17" t="s">
        <v>22</v>
      </c>
      <c r="F2" s="15" t="s">
        <v>53</v>
      </c>
      <c r="G2" s="20" t="s">
        <v>26</v>
      </c>
    </row>
    <row r="3" spans="1:7" s="3" customFormat="1" ht="42" customHeight="1">
      <c r="A3" s="11" t="s">
        <v>29</v>
      </c>
      <c r="B3" s="28" t="s">
        <v>23</v>
      </c>
      <c r="C3" s="27" t="s">
        <v>4</v>
      </c>
      <c r="D3" s="37">
        <v>3300</v>
      </c>
      <c r="E3" s="37">
        <f>D3*0.8</f>
        <v>2640</v>
      </c>
      <c r="F3" s="26"/>
      <c r="G3" s="21" t="s">
        <v>24</v>
      </c>
    </row>
    <row r="4" spans="1:7" s="3" customFormat="1" ht="42" customHeight="1">
      <c r="A4" s="11" t="s">
        <v>30</v>
      </c>
      <c r="B4" s="28"/>
      <c r="C4" s="27" t="s">
        <v>5</v>
      </c>
      <c r="D4" s="37">
        <v>3000</v>
      </c>
      <c r="E4" s="37">
        <f>D4*0.8</f>
        <v>2400</v>
      </c>
      <c r="F4" s="26"/>
      <c r="G4" s="21" t="s">
        <v>24</v>
      </c>
    </row>
    <row r="5" spans="1:7" s="3" customFormat="1" ht="42" customHeight="1">
      <c r="A5" s="11" t="s">
        <v>31</v>
      </c>
      <c r="B5" s="28"/>
      <c r="C5" s="27" t="s">
        <v>6</v>
      </c>
      <c r="D5" s="37">
        <v>2800</v>
      </c>
      <c r="E5" s="37">
        <f>D5*0.8</f>
        <v>2240</v>
      </c>
      <c r="F5" s="26"/>
      <c r="G5" s="21" t="s">
        <v>24</v>
      </c>
    </row>
    <row r="6" spans="1:7" s="3" customFormat="1" ht="42" customHeight="1">
      <c r="A6" s="11" t="s">
        <v>32</v>
      </c>
      <c r="B6" s="28"/>
      <c r="C6" s="27" t="s">
        <v>7</v>
      </c>
      <c r="D6" s="37">
        <v>2650</v>
      </c>
      <c r="E6" s="37">
        <f>D6*0.8</f>
        <v>2120</v>
      </c>
      <c r="F6" s="26"/>
      <c r="G6" s="21" t="s">
        <v>24</v>
      </c>
    </row>
    <row r="7" spans="1:7" s="3" customFormat="1" ht="42" customHeight="1">
      <c r="A7" s="11" t="s">
        <v>33</v>
      </c>
      <c r="B7" s="28"/>
      <c r="C7" s="27" t="s">
        <v>8</v>
      </c>
      <c r="D7" s="37">
        <v>2500</v>
      </c>
      <c r="E7" s="37">
        <f>D7*0.8</f>
        <v>2000</v>
      </c>
      <c r="F7" s="26"/>
      <c r="G7" s="21" t="s">
        <v>24</v>
      </c>
    </row>
    <row r="8" spans="1:7" s="29" customFormat="1" ht="42" customHeight="1" hidden="1">
      <c r="A8" s="11"/>
      <c r="B8" s="28"/>
      <c r="C8" s="27"/>
      <c r="D8" s="37"/>
      <c r="E8" s="37"/>
      <c r="F8" s="26"/>
      <c r="G8" s="21" t="s">
        <v>27</v>
      </c>
    </row>
    <row r="9" spans="1:7" s="29" customFormat="1" ht="42" customHeight="1">
      <c r="A9" s="11" t="s">
        <v>40</v>
      </c>
      <c r="B9" s="7" t="s">
        <v>9</v>
      </c>
      <c r="C9" s="27" t="s">
        <v>4</v>
      </c>
      <c r="D9" s="36">
        <v>2000</v>
      </c>
      <c r="E9" s="37">
        <f>D9*0.8</f>
        <v>1600</v>
      </c>
      <c r="F9" s="30"/>
      <c r="G9" s="21" t="s">
        <v>24</v>
      </c>
    </row>
    <row r="10" spans="1:7" s="29" customFormat="1" ht="42" customHeight="1">
      <c r="A10" s="11" t="s">
        <v>41</v>
      </c>
      <c r="B10" s="7"/>
      <c r="C10" s="27" t="s">
        <v>5</v>
      </c>
      <c r="D10" s="36">
        <v>1750</v>
      </c>
      <c r="E10" s="37">
        <f>D10*0.8</f>
        <v>1400</v>
      </c>
      <c r="F10" s="30"/>
      <c r="G10" s="21" t="s">
        <v>24</v>
      </c>
    </row>
    <row r="11" spans="1:7" s="29" customFormat="1" ht="42" customHeight="1">
      <c r="A11" s="11" t="s">
        <v>42</v>
      </c>
      <c r="B11" s="7"/>
      <c r="C11" s="27" t="s">
        <v>6</v>
      </c>
      <c r="D11" s="36">
        <v>1500</v>
      </c>
      <c r="E11" s="37">
        <f>D11*0.8</f>
        <v>1200</v>
      </c>
      <c r="F11" s="30"/>
      <c r="G11" s="21" t="s">
        <v>24</v>
      </c>
    </row>
    <row r="12" spans="1:7" s="29" customFormat="1" ht="42" customHeight="1" hidden="1">
      <c r="A12" s="11"/>
      <c r="B12" s="7"/>
      <c r="C12" s="27"/>
      <c r="D12" s="36"/>
      <c r="E12" s="37"/>
      <c r="F12" s="30"/>
      <c r="G12" s="21" t="s">
        <v>27</v>
      </c>
    </row>
    <row r="13" spans="1:7" s="29" customFormat="1" ht="42" customHeight="1">
      <c r="A13" s="11" t="s">
        <v>43</v>
      </c>
      <c r="B13" s="7" t="s">
        <v>10</v>
      </c>
      <c r="C13" s="27" t="s">
        <v>4</v>
      </c>
      <c r="D13" s="37">
        <v>3150</v>
      </c>
      <c r="E13" s="37">
        <f>D13*0.8</f>
        <v>2520</v>
      </c>
      <c r="F13" s="30"/>
      <c r="G13" s="21" t="s">
        <v>24</v>
      </c>
    </row>
    <row r="14" spans="1:7" s="29" customFormat="1" ht="42" customHeight="1">
      <c r="A14" s="11" t="s">
        <v>44</v>
      </c>
      <c r="B14" s="31"/>
      <c r="C14" s="27" t="s">
        <v>5</v>
      </c>
      <c r="D14" s="37">
        <v>2950</v>
      </c>
      <c r="E14" s="37">
        <f>D14*0.8</f>
        <v>2360</v>
      </c>
      <c r="F14" s="30"/>
      <c r="G14" s="21" t="s">
        <v>24</v>
      </c>
    </row>
    <row r="15" spans="1:7" s="29" customFormat="1" ht="42" customHeight="1">
      <c r="A15" s="11" t="s">
        <v>45</v>
      </c>
      <c r="B15" s="7"/>
      <c r="C15" s="27" t="s">
        <v>6</v>
      </c>
      <c r="D15" s="37">
        <v>2750</v>
      </c>
      <c r="E15" s="37">
        <f>D15*0.8</f>
        <v>2200</v>
      </c>
      <c r="F15" s="30"/>
      <c r="G15" s="21" t="s">
        <v>24</v>
      </c>
    </row>
    <row r="16" spans="1:7" s="29" customFormat="1" ht="42" customHeight="1" hidden="1">
      <c r="A16" s="11"/>
      <c r="B16" s="32"/>
      <c r="C16" s="24"/>
      <c r="D16" s="36"/>
      <c r="E16" s="36"/>
      <c r="F16" s="33"/>
      <c r="G16" s="21"/>
    </row>
    <row r="17" spans="1:7" s="29" customFormat="1" ht="42" customHeight="1">
      <c r="A17" s="18"/>
      <c r="B17" s="8" t="s">
        <v>11</v>
      </c>
      <c r="C17" s="9" t="s">
        <v>3</v>
      </c>
      <c r="D17" s="35" t="s">
        <v>0</v>
      </c>
      <c r="E17" s="35" t="s">
        <v>28</v>
      </c>
      <c r="F17" s="9"/>
      <c r="G17" s="22" t="s">
        <v>14</v>
      </c>
    </row>
    <row r="18" spans="1:7" s="3" customFormat="1" ht="42" customHeight="1">
      <c r="A18" s="11" t="s">
        <v>34</v>
      </c>
      <c r="B18" s="28" t="s">
        <v>23</v>
      </c>
      <c r="C18" s="27" t="s">
        <v>15</v>
      </c>
      <c r="D18" s="37">
        <v>2550</v>
      </c>
      <c r="E18" s="37">
        <v>2040</v>
      </c>
      <c r="F18" s="26"/>
      <c r="G18" s="21" t="s">
        <v>25</v>
      </c>
    </row>
    <row r="19" spans="1:7" s="3" customFormat="1" ht="42" customHeight="1">
      <c r="A19" s="11" t="s">
        <v>35</v>
      </c>
      <c r="B19" s="28"/>
      <c r="C19" s="27" t="s">
        <v>39</v>
      </c>
      <c r="D19" s="37">
        <v>2300</v>
      </c>
      <c r="E19" s="37">
        <f>D19*0.8</f>
        <v>1840</v>
      </c>
      <c r="F19" s="26"/>
      <c r="G19" s="21" t="s">
        <v>25</v>
      </c>
    </row>
    <row r="20" spans="1:7" s="3" customFormat="1" ht="42" customHeight="1">
      <c r="A20" s="11" t="s">
        <v>36</v>
      </c>
      <c r="B20" s="28"/>
      <c r="C20" s="27" t="s">
        <v>17</v>
      </c>
      <c r="D20" s="37">
        <v>2150</v>
      </c>
      <c r="E20" s="37">
        <f>D20*0.8</f>
        <v>1720</v>
      </c>
      <c r="F20" s="26"/>
      <c r="G20" s="21" t="s">
        <v>25</v>
      </c>
    </row>
    <row r="21" spans="1:7" s="3" customFormat="1" ht="42" customHeight="1">
      <c r="A21" s="11" t="s">
        <v>37</v>
      </c>
      <c r="B21" s="28"/>
      <c r="C21" s="27" t="s">
        <v>18</v>
      </c>
      <c r="D21" s="37">
        <v>2050</v>
      </c>
      <c r="E21" s="37">
        <f>D21*0.8</f>
        <v>1640</v>
      </c>
      <c r="F21" s="26"/>
      <c r="G21" s="21" t="s">
        <v>25</v>
      </c>
    </row>
    <row r="22" spans="1:7" s="3" customFormat="1" ht="42" customHeight="1">
      <c r="A22" s="11" t="s">
        <v>38</v>
      </c>
      <c r="B22" s="28"/>
      <c r="C22" s="27" t="s">
        <v>19</v>
      </c>
      <c r="D22" s="37">
        <v>1925</v>
      </c>
      <c r="E22" s="37">
        <f>D22*0.8</f>
        <v>1540</v>
      </c>
      <c r="F22" s="26"/>
      <c r="G22" s="21" t="s">
        <v>25</v>
      </c>
    </row>
    <row r="23" spans="1:7" s="3" customFormat="1" ht="42" customHeight="1" hidden="1">
      <c r="A23" s="11"/>
      <c r="B23" s="28"/>
      <c r="C23" s="27"/>
      <c r="D23" s="37"/>
      <c r="E23" s="37"/>
      <c r="F23" s="30"/>
      <c r="G23" s="21" t="s">
        <v>27</v>
      </c>
    </row>
    <row r="24" spans="1:7" s="29" customFormat="1" ht="42" customHeight="1">
      <c r="A24" s="11" t="s">
        <v>46</v>
      </c>
      <c r="B24" s="7" t="s">
        <v>12</v>
      </c>
      <c r="C24" s="27" t="s">
        <v>15</v>
      </c>
      <c r="D24" s="37">
        <v>1600</v>
      </c>
      <c r="E24" s="37">
        <f>D24*0.8</f>
        <v>1280</v>
      </c>
      <c r="F24" s="30"/>
      <c r="G24" s="21" t="s">
        <v>25</v>
      </c>
    </row>
    <row r="25" spans="1:7" s="29" customFormat="1" ht="42" customHeight="1">
      <c r="A25" s="11" t="s">
        <v>47</v>
      </c>
      <c r="B25" s="7"/>
      <c r="C25" s="27" t="s">
        <v>16</v>
      </c>
      <c r="D25" s="37">
        <v>1450</v>
      </c>
      <c r="E25" s="37">
        <f>D25*0.8</f>
        <v>1160</v>
      </c>
      <c r="F25" s="30"/>
      <c r="G25" s="21" t="s">
        <v>25</v>
      </c>
    </row>
    <row r="26" spans="1:7" s="29" customFormat="1" ht="42" customHeight="1">
      <c r="A26" s="11" t="s">
        <v>48</v>
      </c>
      <c r="B26" s="7"/>
      <c r="C26" s="27" t="s">
        <v>17</v>
      </c>
      <c r="D26" s="37">
        <v>1250</v>
      </c>
      <c r="E26" s="37">
        <f>D26*0.8</f>
        <v>1000</v>
      </c>
      <c r="F26" s="30"/>
      <c r="G26" s="21" t="s">
        <v>25</v>
      </c>
    </row>
    <row r="27" spans="1:7" s="29" customFormat="1" ht="42" customHeight="1" hidden="1">
      <c r="A27" s="11"/>
      <c r="B27" s="7"/>
      <c r="C27" s="27"/>
      <c r="D27" s="37"/>
      <c r="E27" s="37"/>
      <c r="F27" s="30"/>
      <c r="G27" s="21" t="s">
        <v>27</v>
      </c>
    </row>
    <row r="28" spans="1:7" s="29" customFormat="1" ht="42" customHeight="1">
      <c r="A28" s="11" t="s">
        <v>49</v>
      </c>
      <c r="B28" s="7" t="s">
        <v>13</v>
      </c>
      <c r="C28" s="27" t="s">
        <v>15</v>
      </c>
      <c r="D28" s="37">
        <v>1950</v>
      </c>
      <c r="E28" s="37">
        <f>D28*0.8</f>
        <v>1560</v>
      </c>
      <c r="F28" s="30"/>
      <c r="G28" s="21" t="s">
        <v>25</v>
      </c>
    </row>
    <row r="29" spans="1:7" s="29" customFormat="1" ht="42" customHeight="1">
      <c r="A29" s="11" t="s">
        <v>50</v>
      </c>
      <c r="B29" s="31"/>
      <c r="C29" s="27" t="s">
        <v>16</v>
      </c>
      <c r="D29" s="37">
        <v>1800</v>
      </c>
      <c r="E29" s="37">
        <f>D29*0.8</f>
        <v>1440</v>
      </c>
      <c r="F29" s="30"/>
      <c r="G29" s="21" t="s">
        <v>25</v>
      </c>
    </row>
    <row r="30" spans="1:7" s="29" customFormat="1" ht="42" customHeight="1">
      <c r="A30" s="11" t="s">
        <v>51</v>
      </c>
      <c r="B30" s="7"/>
      <c r="C30" s="27" t="s">
        <v>17</v>
      </c>
      <c r="D30" s="37">
        <v>1700</v>
      </c>
      <c r="E30" s="37">
        <f>D30*0.8</f>
        <v>1360</v>
      </c>
      <c r="F30" s="30"/>
      <c r="G30" s="21" t="s">
        <v>25</v>
      </c>
    </row>
    <row r="31" spans="2:5" ht="42" customHeight="1">
      <c r="B31" s="4"/>
      <c r="C31" s="1"/>
      <c r="D31" s="38"/>
      <c r="E31" s="38"/>
    </row>
    <row r="32" spans="1:7" s="42" customFormat="1" ht="16.5">
      <c r="A32" s="39" t="s">
        <v>54</v>
      </c>
      <c r="B32" s="39"/>
      <c r="C32" s="39"/>
      <c r="D32" s="39"/>
      <c r="E32" s="39"/>
      <c r="F32" s="40"/>
      <c r="G32" s="41"/>
    </row>
    <row r="33" spans="1:7" s="42" customFormat="1" ht="16.5">
      <c r="A33" s="39" t="s">
        <v>55</v>
      </c>
      <c r="B33" s="39"/>
      <c r="C33" s="39"/>
      <c r="D33" s="39"/>
      <c r="E33" s="39"/>
      <c r="F33" s="40"/>
      <c r="G33" s="41"/>
    </row>
    <row r="34" spans="1:7" s="42" customFormat="1" ht="16.5">
      <c r="A34" s="39" t="s">
        <v>56</v>
      </c>
      <c r="B34" s="39"/>
      <c r="C34" s="39"/>
      <c r="D34" s="39"/>
      <c r="E34" s="39"/>
      <c r="F34" s="40"/>
      <c r="G34" s="41"/>
    </row>
    <row r="35" spans="4:5" ht="42" customHeight="1">
      <c r="D35" s="38"/>
      <c r="E35" s="38"/>
    </row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</sheetData>
  <sheetProtection/>
  <mergeCells count="1">
    <mergeCell ref="B1:E1"/>
  </mergeCells>
  <printOptions/>
  <pageMargins left="0.58" right="0.2362204724409449" top="0.71" bottom="0.42" header="0.34" footer="0.5118110236220472"/>
  <pageSetup fitToHeight="1" fitToWidth="1" horizontalDpi="300" verticalDpi="300" orientation="portrait" paperSize="9" scale="64" r:id="rId1"/>
  <headerFooter alignWithMargins="0">
    <oddHeader>&amp;C&amp;"細明體,標準"&amp;14友立資訊授權產品價格表 企業授權&amp;R&amp;"Times New Roman,標準"2006/Q1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24" sqref="A24:IV26"/>
    </sheetView>
  </sheetViews>
  <sheetFormatPr defaultColWidth="9.00390625" defaultRowHeight="16.5"/>
  <cols>
    <col min="1" max="1" width="3.375" style="46" customWidth="1"/>
    <col min="2" max="2" width="16.00390625" style="44" customWidth="1"/>
    <col min="3" max="3" width="23.75390625" style="44" customWidth="1"/>
    <col min="4" max="4" width="13.625" style="44" customWidth="1"/>
    <col min="5" max="5" width="14.00390625" style="44" customWidth="1"/>
    <col min="6" max="7" width="8.00390625" style="44" customWidth="1"/>
    <col min="8" max="8" width="14.125" style="44" customWidth="1"/>
    <col min="9" max="9" width="17.125" style="44" customWidth="1"/>
    <col min="10" max="16384" width="9.00390625" style="45" customWidth="1"/>
  </cols>
  <sheetData>
    <row r="1" spans="1:9" ht="29.25" customHeight="1">
      <c r="A1" s="43"/>
      <c r="C1" s="113" t="s">
        <v>91</v>
      </c>
      <c r="D1" s="114"/>
      <c r="E1" s="114"/>
      <c r="F1" s="114"/>
      <c r="G1" s="114"/>
      <c r="H1" s="114"/>
      <c r="I1" s="114"/>
    </row>
    <row r="2" spans="3:9" ht="29.25" customHeight="1">
      <c r="C2" s="114"/>
      <c r="D2" s="114"/>
      <c r="E2" s="114"/>
      <c r="F2" s="114"/>
      <c r="G2" s="114"/>
      <c r="H2" s="114"/>
      <c r="I2" s="114"/>
    </row>
    <row r="3" spans="1:9" ht="11.25" customHeight="1">
      <c r="A3" s="47"/>
      <c r="B3" s="48"/>
      <c r="C3" s="48"/>
      <c r="D3" s="48"/>
      <c r="E3" s="48"/>
      <c r="F3" s="48"/>
      <c r="G3" s="48"/>
      <c r="H3" s="49"/>
      <c r="I3" s="49"/>
    </row>
    <row r="4" spans="1:9" s="50" customFormat="1" ht="36.75" customHeight="1">
      <c r="A4" s="97" t="s">
        <v>57</v>
      </c>
      <c r="B4" s="97"/>
      <c r="C4" s="97"/>
      <c r="D4" s="97"/>
      <c r="E4" s="97"/>
      <c r="F4" s="97"/>
      <c r="G4" s="97"/>
      <c r="H4" s="97"/>
      <c r="I4" s="97"/>
    </row>
    <row r="5" spans="1:9" ht="41.25" customHeight="1">
      <c r="A5" s="98" t="s">
        <v>58</v>
      </c>
      <c r="B5" s="99"/>
      <c r="C5" s="111"/>
      <c r="D5" s="112"/>
      <c r="E5" s="112"/>
      <c r="F5" s="112"/>
      <c r="G5" s="112"/>
      <c r="H5" s="112"/>
      <c r="I5" s="112"/>
    </row>
    <row r="6" spans="1:9" ht="33" customHeight="1">
      <c r="A6" s="98" t="s">
        <v>59</v>
      </c>
      <c r="B6" s="99"/>
      <c r="C6" s="111"/>
      <c r="D6" s="112"/>
      <c r="E6" s="112"/>
      <c r="F6" s="112"/>
      <c r="G6" s="112"/>
      <c r="H6" s="112"/>
      <c r="I6" s="112"/>
    </row>
    <row r="7" spans="1:9" ht="33" customHeight="1">
      <c r="A7" s="98" t="s">
        <v>60</v>
      </c>
      <c r="B7" s="99"/>
      <c r="C7" s="106"/>
      <c r="D7" s="106"/>
      <c r="E7" s="51" t="s">
        <v>61</v>
      </c>
      <c r="F7" s="93"/>
      <c r="G7" s="93"/>
      <c r="H7" s="93"/>
      <c r="I7" s="93"/>
    </row>
    <row r="8" spans="1:9" ht="33" customHeight="1">
      <c r="A8" s="98" t="s">
        <v>62</v>
      </c>
      <c r="B8" s="99"/>
      <c r="C8" s="107"/>
      <c r="D8" s="77"/>
      <c r="E8" s="52" t="s">
        <v>63</v>
      </c>
      <c r="F8" s="107"/>
      <c r="G8" s="77"/>
      <c r="H8" s="77"/>
      <c r="I8" s="77"/>
    </row>
    <row r="9" spans="1:9" ht="33" customHeight="1">
      <c r="A9" s="78" t="s">
        <v>64</v>
      </c>
      <c r="B9" s="108"/>
      <c r="C9" s="109"/>
      <c r="D9" s="110"/>
      <c r="E9" s="110"/>
      <c r="F9" s="110"/>
      <c r="G9" s="110"/>
      <c r="H9" s="95" t="s">
        <v>65</v>
      </c>
      <c r="I9" s="96"/>
    </row>
    <row r="10" spans="1:9" s="53" customFormat="1" ht="35.25" customHeight="1">
      <c r="A10" s="97" t="s">
        <v>66</v>
      </c>
      <c r="B10" s="97"/>
      <c r="C10" s="97"/>
      <c r="D10" s="97"/>
      <c r="E10" s="97"/>
      <c r="F10" s="97"/>
      <c r="G10" s="97"/>
      <c r="H10" s="97"/>
      <c r="I10" s="97"/>
    </row>
    <row r="11" spans="1:9" ht="35.25" customHeight="1">
      <c r="A11" s="98" t="s">
        <v>67</v>
      </c>
      <c r="B11" s="99"/>
      <c r="C11" s="100"/>
      <c r="D11" s="100"/>
      <c r="E11" s="100"/>
      <c r="F11" s="100"/>
      <c r="G11" s="100"/>
      <c r="H11" s="100"/>
      <c r="I11" s="100"/>
    </row>
    <row r="12" spans="1:9" ht="35.25" customHeight="1">
      <c r="A12" s="98" t="s">
        <v>68</v>
      </c>
      <c r="B12" s="99"/>
      <c r="C12" s="100"/>
      <c r="D12" s="100"/>
      <c r="E12" s="100"/>
      <c r="F12" s="100"/>
      <c r="G12" s="100"/>
      <c r="H12" s="100"/>
      <c r="I12" s="100"/>
    </row>
    <row r="13" spans="1:9" ht="35.25" customHeight="1">
      <c r="A13" s="98" t="s">
        <v>69</v>
      </c>
      <c r="B13" s="99"/>
      <c r="C13" s="100"/>
      <c r="D13" s="100"/>
      <c r="E13" s="100"/>
      <c r="F13" s="100"/>
      <c r="G13" s="100"/>
      <c r="H13" s="100"/>
      <c r="I13" s="100"/>
    </row>
    <row r="14" spans="1:9" s="54" customFormat="1" ht="29.25" customHeight="1">
      <c r="A14" s="101" t="s">
        <v>70</v>
      </c>
      <c r="B14" s="102"/>
      <c r="C14" s="102"/>
      <c r="D14" s="102"/>
      <c r="E14" s="102"/>
      <c r="F14" s="102"/>
      <c r="G14" s="102"/>
      <c r="H14" s="102"/>
      <c r="I14" s="103"/>
    </row>
    <row r="15" spans="1:9" s="54" customFormat="1" ht="29.25" customHeight="1">
      <c r="A15" s="104" t="s">
        <v>71</v>
      </c>
      <c r="B15" s="104"/>
      <c r="C15" s="87" t="s">
        <v>72</v>
      </c>
      <c r="D15" s="88"/>
      <c r="E15" s="88"/>
      <c r="F15" s="88"/>
      <c r="G15" s="89"/>
      <c r="H15" s="89"/>
      <c r="I15" s="89"/>
    </row>
    <row r="16" spans="1:9" s="54" customFormat="1" ht="29.25" customHeight="1">
      <c r="A16" s="105"/>
      <c r="B16" s="105"/>
      <c r="C16" s="88"/>
      <c r="D16" s="88"/>
      <c r="E16" s="88"/>
      <c r="F16" s="88"/>
      <c r="G16" s="89"/>
      <c r="H16" s="89"/>
      <c r="I16" s="89"/>
    </row>
    <row r="17" spans="1:9" s="54" customFormat="1" ht="29.25" customHeight="1">
      <c r="A17" s="90" t="s">
        <v>73</v>
      </c>
      <c r="B17" s="90"/>
      <c r="C17" s="92" t="s">
        <v>74</v>
      </c>
      <c r="D17" s="92"/>
      <c r="E17" s="93" t="s">
        <v>61</v>
      </c>
      <c r="F17" s="94" t="s">
        <v>75</v>
      </c>
      <c r="G17" s="93"/>
      <c r="H17" s="93"/>
      <c r="I17" s="93"/>
    </row>
    <row r="18" spans="1:9" s="54" customFormat="1" ht="12.75">
      <c r="A18" s="91"/>
      <c r="B18" s="91"/>
      <c r="C18" s="92"/>
      <c r="D18" s="92"/>
      <c r="E18" s="93"/>
      <c r="F18" s="93"/>
      <c r="G18" s="93"/>
      <c r="H18" s="93"/>
      <c r="I18" s="93"/>
    </row>
    <row r="19" spans="1:9" ht="35.25" customHeight="1">
      <c r="A19" s="98" t="s">
        <v>69</v>
      </c>
      <c r="B19" s="99"/>
      <c r="C19" s="100" t="s">
        <v>76</v>
      </c>
      <c r="D19" s="100"/>
      <c r="E19" s="100"/>
      <c r="F19" s="100"/>
      <c r="G19" s="100"/>
      <c r="H19" s="100"/>
      <c r="I19" s="100"/>
    </row>
    <row r="20" spans="1:9" s="55" customFormat="1" ht="33" customHeight="1">
      <c r="A20" s="81" t="s">
        <v>77</v>
      </c>
      <c r="B20" s="81"/>
      <c r="C20" s="81"/>
      <c r="D20" s="81"/>
      <c r="E20" s="81"/>
      <c r="F20" s="81"/>
      <c r="G20" s="81"/>
      <c r="H20" s="81"/>
      <c r="I20" s="81"/>
    </row>
    <row r="21" spans="1:9" s="58" customFormat="1" ht="41.25" customHeight="1">
      <c r="A21" s="56" t="s">
        <v>78</v>
      </c>
      <c r="B21" s="57" t="s">
        <v>79</v>
      </c>
      <c r="C21" s="57" t="s">
        <v>80</v>
      </c>
      <c r="D21" s="57" t="s">
        <v>81</v>
      </c>
      <c r="E21" s="57" t="s">
        <v>82</v>
      </c>
      <c r="F21" s="57" t="s">
        <v>83</v>
      </c>
      <c r="G21" s="57" t="s">
        <v>84</v>
      </c>
      <c r="H21" s="57" t="s">
        <v>85</v>
      </c>
      <c r="I21" s="57" t="s">
        <v>86</v>
      </c>
    </row>
    <row r="22" spans="1:9" s="68" customFormat="1" ht="36" customHeight="1">
      <c r="A22" s="59">
        <v>1</v>
      </c>
      <c r="B22" s="60"/>
      <c r="C22" s="61"/>
      <c r="D22" s="62"/>
      <c r="E22" s="63"/>
      <c r="F22" s="64"/>
      <c r="G22" s="65"/>
      <c r="H22" s="66">
        <f>F22*G22</f>
        <v>0</v>
      </c>
      <c r="I22" s="67"/>
    </row>
    <row r="23" spans="1:9" s="68" customFormat="1" ht="36" customHeight="1">
      <c r="A23" s="59">
        <v>2</v>
      </c>
      <c r="B23" s="61"/>
      <c r="C23" s="61"/>
      <c r="D23" s="62"/>
      <c r="E23" s="60"/>
      <c r="F23" s="64"/>
      <c r="G23" s="61"/>
      <c r="H23" s="66">
        <f>F23*G23</f>
        <v>0</v>
      </c>
      <c r="I23" s="61"/>
    </row>
    <row r="24" spans="1:9" s="68" customFormat="1" ht="36" customHeight="1">
      <c r="A24" s="59">
        <v>3</v>
      </c>
      <c r="B24" s="61"/>
      <c r="C24" s="61"/>
      <c r="D24" s="60"/>
      <c r="E24" s="60"/>
      <c r="F24" s="64"/>
      <c r="G24" s="61"/>
      <c r="H24" s="66">
        <f>F24*G24</f>
        <v>0</v>
      </c>
      <c r="I24" s="61" t="s">
        <v>14</v>
      </c>
    </row>
    <row r="25" spans="1:9" s="68" customFormat="1" ht="36" customHeight="1">
      <c r="A25" s="59">
        <v>4</v>
      </c>
      <c r="B25" s="61"/>
      <c r="C25" s="61"/>
      <c r="D25" s="60"/>
      <c r="E25" s="60"/>
      <c r="F25" s="64"/>
      <c r="G25" s="61"/>
      <c r="H25" s="66">
        <f>F25*G25</f>
        <v>0</v>
      </c>
      <c r="I25" s="61" t="s">
        <v>14</v>
      </c>
    </row>
    <row r="26" spans="1:9" s="69" customFormat="1" ht="35.25" customHeight="1">
      <c r="A26" s="82" t="s">
        <v>87</v>
      </c>
      <c r="B26" s="82"/>
      <c r="C26" s="82"/>
      <c r="D26" s="83">
        <f>SUM(H22:H25)</f>
        <v>0</v>
      </c>
      <c r="E26" s="83"/>
      <c r="F26" s="83"/>
      <c r="G26" s="84"/>
      <c r="H26" s="85" t="s">
        <v>88</v>
      </c>
      <c r="I26" s="86"/>
    </row>
    <row r="27" spans="1:8" s="71" customFormat="1" ht="11.25" customHeight="1">
      <c r="A27" s="70"/>
      <c r="B27" s="70"/>
      <c r="C27" s="70"/>
      <c r="D27" s="70"/>
      <c r="E27" s="70"/>
      <c r="F27" s="70"/>
      <c r="G27" s="70"/>
      <c r="H27" s="70"/>
    </row>
    <row r="28" s="73" customFormat="1" ht="16.5">
      <c r="A28" s="72" t="s">
        <v>89</v>
      </c>
    </row>
    <row r="29" s="74" customFormat="1" ht="16.5">
      <c r="A29" s="72" t="s">
        <v>90</v>
      </c>
    </row>
    <row r="30" spans="1:9" ht="16.5">
      <c r="A30" s="75" t="s">
        <v>92</v>
      </c>
      <c r="B30" s="73"/>
      <c r="C30" s="73"/>
      <c r="D30" s="73"/>
      <c r="E30" s="73"/>
      <c r="F30" s="73"/>
      <c r="G30" s="73"/>
      <c r="H30" s="73"/>
      <c r="I30" s="76"/>
    </row>
    <row r="31" spans="1:7" s="42" customFormat="1" ht="16.5">
      <c r="A31" s="39" t="s">
        <v>54</v>
      </c>
      <c r="B31" s="39"/>
      <c r="C31" s="39"/>
      <c r="D31" s="39"/>
      <c r="E31" s="39"/>
      <c r="F31" s="40"/>
      <c r="G31" s="41"/>
    </row>
    <row r="32" spans="1:7" s="42" customFormat="1" ht="16.5">
      <c r="A32" s="39" t="s">
        <v>55</v>
      </c>
      <c r="B32" s="39"/>
      <c r="C32" s="39"/>
      <c r="D32" s="39"/>
      <c r="E32" s="39"/>
      <c r="F32" s="40"/>
      <c r="G32" s="41"/>
    </row>
    <row r="33" spans="1:7" s="42" customFormat="1" ht="16.5">
      <c r="A33" s="39" t="s">
        <v>56</v>
      </c>
      <c r="B33" s="39"/>
      <c r="C33" s="39"/>
      <c r="D33" s="39"/>
      <c r="E33" s="39"/>
      <c r="F33" s="40"/>
      <c r="G33" s="41"/>
    </row>
  </sheetData>
  <sheetProtection/>
  <mergeCells count="35">
    <mergeCell ref="A6:B6"/>
    <mergeCell ref="C6:I6"/>
    <mergeCell ref="C1:I2"/>
    <mergeCell ref="A4:I4"/>
    <mergeCell ref="A5:B5"/>
    <mergeCell ref="C5:I5"/>
    <mergeCell ref="A11:B11"/>
    <mergeCell ref="C11:I11"/>
    <mergeCell ref="A7:B7"/>
    <mergeCell ref="C7:D7"/>
    <mergeCell ref="F7:I7"/>
    <mergeCell ref="A8:B8"/>
    <mergeCell ref="C8:D8"/>
    <mergeCell ref="F8:I8"/>
    <mergeCell ref="A9:B9"/>
    <mergeCell ref="C9:G9"/>
    <mergeCell ref="H9:I9"/>
    <mergeCell ref="A10:I10"/>
    <mergeCell ref="A19:B19"/>
    <mergeCell ref="C19:I19"/>
    <mergeCell ref="A12:B12"/>
    <mergeCell ref="C12:I12"/>
    <mergeCell ref="A13:B13"/>
    <mergeCell ref="C13:I13"/>
    <mergeCell ref="A14:I14"/>
    <mergeCell ref="A15:B16"/>
    <mergeCell ref="C15:I16"/>
    <mergeCell ref="A17:B18"/>
    <mergeCell ref="C17:D18"/>
    <mergeCell ref="E17:E18"/>
    <mergeCell ref="F17:I18"/>
    <mergeCell ref="A20:I20"/>
    <mergeCell ref="A26:C26"/>
    <mergeCell ref="D26:G26"/>
    <mergeCell ref="H26:I26"/>
  </mergeCells>
  <hyperlinks>
    <hyperlink ref="F17" r:id="rId1" display="mjl@savetime.com.tw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Francies Lin</dc:creator>
  <cp:keywords/>
  <dc:description/>
  <cp:lastModifiedBy>MSI-P35_Neo</cp:lastModifiedBy>
  <cp:lastPrinted>2008-07-30T03:49:50Z</cp:lastPrinted>
  <dcterms:created xsi:type="dcterms:W3CDTF">1999-06-15T02:48:34Z</dcterms:created>
  <dcterms:modified xsi:type="dcterms:W3CDTF">2008-08-01T22:14:17Z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