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65" windowHeight="7320" tabRatio="596" activeTab="0"/>
  </bookViews>
  <sheets>
    <sheet name="友立_ 英特維大專院校授權價格表" sheetId="1" r:id="rId1"/>
    <sheet name="授權申購書" sheetId="2" r:id="rId2"/>
  </sheets>
  <definedNames>
    <definedName name="_xlnm.Print_Area" localSheetId="0">'友立_ 英特維大專院校授權價格表'!$A$1:$F$36</definedName>
  </definedNames>
  <calcPr fullCalcOnLoad="1"/>
</workbook>
</file>

<file path=xl/sharedStrings.xml><?xml version="1.0" encoding="utf-8"?>
<sst xmlns="http://schemas.openxmlformats.org/spreadsheetml/2006/main" count="173" uniqueCount="126">
  <si>
    <t>單位（台）</t>
  </si>
  <si>
    <r>
      <t xml:space="preserve">昇級版 </t>
    </r>
    <r>
      <rPr>
        <b/>
        <sz val="12"/>
        <color indexed="9"/>
        <rFont val="新細明體"/>
        <family val="1"/>
      </rPr>
      <t>系列產品</t>
    </r>
  </si>
  <si>
    <t>大專院校價格表</t>
  </si>
  <si>
    <t>至少10台以上</t>
  </si>
  <si>
    <t>價格(含稅)</t>
  </si>
  <si>
    <r>
      <t>1</t>
    </r>
    <r>
      <rPr>
        <sz val="12"/>
        <rFont val="新細明體"/>
        <family val="1"/>
      </rPr>
      <t>900/每台</t>
    </r>
  </si>
  <si>
    <t>科, 系授權(可安裝120台內)</t>
  </si>
  <si>
    <r>
      <t>DVD錄錄燒6</t>
    </r>
    <r>
      <rPr>
        <sz val="12"/>
        <rFont val="新細明體"/>
        <family val="1"/>
      </rPr>
      <t xml:space="preserve"> 教育授權</t>
    </r>
  </si>
  <si>
    <t>科, 系授權(可安裝100台內)</t>
  </si>
  <si>
    <t>料號</t>
  </si>
  <si>
    <t xml:space="preserve"> </t>
  </si>
  <si>
    <r>
      <t>加購C</t>
    </r>
    <r>
      <rPr>
        <sz val="12"/>
        <rFont val="新細明體"/>
        <family val="1"/>
      </rPr>
      <t>D-DVD 錄錄燒 6</t>
    </r>
  </si>
  <si>
    <r>
      <t>加購C</t>
    </r>
    <r>
      <rPr>
        <sz val="12"/>
        <rFont val="新細明體"/>
        <family val="1"/>
      </rPr>
      <t>D-會聲會影11</t>
    </r>
  </si>
  <si>
    <t>補發授權書</t>
  </si>
  <si>
    <t>1900/每台</t>
  </si>
  <si>
    <t>標準版 系列產品</t>
  </si>
  <si>
    <t>單位（台）</t>
  </si>
  <si>
    <t>價格                          (含稅)</t>
  </si>
  <si>
    <t>0132.C0001.852</t>
  </si>
  <si>
    <t>0132.CC781.852</t>
  </si>
  <si>
    <t>0132.CC791.852</t>
  </si>
  <si>
    <t>0132.CCA31.852</t>
  </si>
  <si>
    <t>0132.CCA91.852</t>
  </si>
  <si>
    <t>0132.CCA01.852</t>
  </si>
  <si>
    <t>0132.CC811.852</t>
  </si>
  <si>
    <t>0132.CC821.852</t>
  </si>
  <si>
    <t>0132.CC831.852</t>
  </si>
  <si>
    <t>0132.CC792.852</t>
  </si>
  <si>
    <t>0132.CCA32.852</t>
  </si>
  <si>
    <t>0132.CCA92.852</t>
  </si>
  <si>
    <t>0132.CCA02.852</t>
  </si>
  <si>
    <t>備      註</t>
  </si>
  <si>
    <t>PhotoImpact X3 教育授權</t>
  </si>
  <si>
    <t>PhotoImpact X3 校園授權</t>
  </si>
  <si>
    <t>PhotoImpact X3 校園授權 昇級</t>
  </si>
  <si>
    <r>
      <t>會聲會影1</t>
    </r>
    <r>
      <rPr>
        <sz val="12"/>
        <rFont val="新細明體"/>
        <family val="1"/>
      </rPr>
      <t>1 教育授權</t>
    </r>
  </si>
  <si>
    <t>至少10台以上</t>
  </si>
  <si>
    <r>
      <t>1</t>
    </r>
    <r>
      <rPr>
        <sz val="12"/>
        <rFont val="新細明體"/>
        <family val="1"/>
      </rPr>
      <t>900/每台</t>
    </r>
  </si>
  <si>
    <r>
      <t>會聲會影1</t>
    </r>
    <r>
      <rPr>
        <sz val="12"/>
        <rFont val="新細明體"/>
        <family val="1"/>
      </rPr>
      <t>1 校園授權</t>
    </r>
  </si>
  <si>
    <r>
      <t>科, 系授權(可安裝</t>
    </r>
    <r>
      <rPr>
        <sz val="12"/>
        <color indexed="10"/>
        <rFont val="新細明體"/>
        <family val="1"/>
      </rPr>
      <t>100</t>
    </r>
    <r>
      <rPr>
        <sz val="12"/>
        <rFont val="新細明體"/>
        <family val="1"/>
      </rPr>
      <t>台內)</t>
    </r>
  </si>
  <si>
    <r>
      <t>DVD錄錄燒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校園授權</t>
    </r>
  </si>
  <si>
    <r>
      <t>會聲會影1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校園授權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昇級</t>
    </r>
  </si>
  <si>
    <r>
      <t>DVD錄錄燒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校園授權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昇級</t>
    </r>
  </si>
  <si>
    <t>出 貨 注 意 事 項</t>
  </si>
  <si>
    <t>0822.CV111.852</t>
  </si>
  <si>
    <t>0822.CMF61.852</t>
  </si>
  <si>
    <t>出貨時請加出 "教育版" 一套供客戶安裝。</t>
  </si>
  <si>
    <t>單片</t>
  </si>
  <si>
    <r>
      <t>電算中心授權(可安裝</t>
    </r>
    <r>
      <rPr>
        <b/>
        <sz val="12"/>
        <color indexed="48"/>
        <rFont val="新細明體"/>
        <family val="1"/>
      </rPr>
      <t>360</t>
    </r>
    <r>
      <rPr>
        <b/>
        <sz val="12"/>
        <rFont val="新細明體"/>
        <family val="1"/>
      </rPr>
      <t>台內)</t>
    </r>
  </si>
  <si>
    <r>
      <t>全校授權授權(可安裝</t>
    </r>
    <r>
      <rPr>
        <b/>
        <sz val="12"/>
        <color indexed="48"/>
        <rFont val="新細明體"/>
        <family val="1"/>
      </rPr>
      <t>600</t>
    </r>
    <r>
      <rPr>
        <b/>
        <sz val="12"/>
        <rFont val="新細明體"/>
        <family val="1"/>
      </rPr>
      <t>台內)</t>
    </r>
  </si>
  <si>
    <r>
      <t>全校授權授權(可安裝</t>
    </r>
    <r>
      <rPr>
        <b/>
        <sz val="12"/>
        <color indexed="48"/>
        <rFont val="新細明體"/>
        <family val="1"/>
      </rPr>
      <t>840</t>
    </r>
    <r>
      <rPr>
        <b/>
        <sz val="12"/>
        <rFont val="新細明體"/>
        <family val="1"/>
      </rPr>
      <t>台內)</t>
    </r>
  </si>
  <si>
    <r>
      <t>電算中心授權(可安裝</t>
    </r>
    <r>
      <rPr>
        <b/>
        <sz val="12"/>
        <color indexed="10"/>
        <rFont val="新細明體"/>
        <family val="1"/>
      </rPr>
      <t>300</t>
    </r>
    <r>
      <rPr>
        <b/>
        <sz val="12"/>
        <rFont val="新細明體"/>
        <family val="1"/>
      </rPr>
      <t>台內)</t>
    </r>
  </si>
  <si>
    <r>
      <t>全校授權授權(可安裝</t>
    </r>
    <r>
      <rPr>
        <b/>
        <sz val="12"/>
        <color indexed="10"/>
        <rFont val="新細明體"/>
        <family val="1"/>
      </rPr>
      <t>500</t>
    </r>
    <r>
      <rPr>
        <b/>
        <sz val="12"/>
        <rFont val="新細明體"/>
        <family val="1"/>
      </rPr>
      <t>台內)</t>
    </r>
  </si>
  <si>
    <r>
      <t>全校授權授權(可安裝</t>
    </r>
    <r>
      <rPr>
        <b/>
        <sz val="12"/>
        <color indexed="10"/>
        <rFont val="新細明體"/>
        <family val="1"/>
      </rPr>
      <t>800</t>
    </r>
    <r>
      <rPr>
        <b/>
        <sz val="12"/>
        <rFont val="新細明體"/>
        <family val="1"/>
      </rPr>
      <t>台內)</t>
    </r>
  </si>
  <si>
    <r>
      <t>全校授權授權(可安裝</t>
    </r>
    <r>
      <rPr>
        <b/>
        <sz val="12"/>
        <color indexed="48"/>
        <rFont val="新細明體"/>
        <family val="1"/>
      </rPr>
      <t>960</t>
    </r>
    <r>
      <rPr>
        <b/>
        <sz val="12"/>
        <rFont val="新細明體"/>
        <family val="1"/>
      </rPr>
      <t>台內)</t>
    </r>
  </si>
  <si>
    <t>0132.CC841.852</t>
  </si>
  <si>
    <t>0132.CC851.852</t>
  </si>
  <si>
    <t>0132.CC861.852</t>
  </si>
  <si>
    <t>0132.CC852.852</t>
  </si>
  <si>
    <t>0132.CC862.852</t>
  </si>
  <si>
    <t>0352.CPW51.852</t>
  </si>
  <si>
    <t>0352.CPW01.852</t>
  </si>
  <si>
    <t>繪樂板教育包( 4x6 繪圖板 5片裝)</t>
  </si>
  <si>
    <t xml:space="preserve"> 5片裝</t>
  </si>
  <si>
    <t>繪樂板教育包( 4x6 繪圖板 10片裝)</t>
  </si>
  <si>
    <t xml:space="preserve"> 10片裝</t>
  </si>
  <si>
    <t>電算中心授權(可安裝360台內)</t>
  </si>
  <si>
    <t>全校授權授權(可安裝600台內)</t>
  </si>
  <si>
    <t>全校授權授權(可安裝960台內)</t>
  </si>
  <si>
    <t>0132.CCB01.852</t>
  </si>
  <si>
    <t>0132.CCB11.852</t>
  </si>
  <si>
    <t>0132.CCB02.852</t>
  </si>
  <si>
    <t>0132.CCB12.852</t>
  </si>
  <si>
    <t>0132.CC812.852</t>
  </si>
  <si>
    <t>0132.CC832.852</t>
  </si>
  <si>
    <t>0132.CC872.852</t>
  </si>
  <si>
    <t>0132.CC882.852</t>
  </si>
  <si>
    <t>0132.CC871.852</t>
  </si>
  <si>
    <t>0132.CC881.852</t>
  </si>
  <si>
    <r>
      <t xml:space="preserve"> 加購光碟</t>
    </r>
    <r>
      <rPr>
        <sz val="12"/>
        <rFont val="新細明體"/>
        <family val="1"/>
      </rPr>
      <t>片</t>
    </r>
  </si>
  <si>
    <t>0822.CPX31.852</t>
  </si>
  <si>
    <r>
      <t>加購C</t>
    </r>
    <r>
      <rPr>
        <sz val="12"/>
        <rFont val="新細明體"/>
        <family val="1"/>
      </rPr>
      <t>D-PhotoImpact X3</t>
    </r>
  </si>
  <si>
    <t>改料號</t>
  </si>
  <si>
    <t>by order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</si>
  <si>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</si>
  <si>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</si>
  <si>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</si>
  <si>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</si>
  <si>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</si>
  <si>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</si>
  <si>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使用者英文資料 (End User Information)</t>
  </si>
  <si>
    <t>使用者(英文全名）               User Name</t>
  </si>
  <si>
    <t>地 址(英文)                           Address</t>
  </si>
  <si>
    <t>連絡人 (英文)                                 Contact Name</t>
  </si>
  <si>
    <t>E-mail</t>
  </si>
  <si>
    <t>電話                                           Phone NO.</t>
  </si>
  <si>
    <t>傳真                 Fax No.</t>
  </si>
  <si>
    <t>舊版序號</t>
  </si>
  <si>
    <t>(購買昇級版產品，必填)</t>
  </si>
  <si>
    <t xml:space="preserve">使用者中文資料      </t>
  </si>
  <si>
    <t>申請單位                                    (中文全名）</t>
  </si>
  <si>
    <t xml:space="preserve">地 址                        (中文)                 </t>
  </si>
  <si>
    <t xml:space="preserve">連絡人                                          (中文)                           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</si>
  <si>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</si>
  <si>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經銷商</t>
  </si>
  <si>
    <t>保安資訊有限公司</t>
  </si>
  <si>
    <t>Name</t>
  </si>
  <si>
    <t>MJL</t>
  </si>
  <si>
    <t>mjl@savetime.com.tw</t>
  </si>
  <si>
    <t>保 先生</t>
  </si>
  <si>
    <t>軟 體 採 購 明 細   (Order List)</t>
  </si>
  <si>
    <t>項次</t>
  </si>
  <si>
    <t>產 品 料 號</t>
  </si>
  <si>
    <t>品               名                                 Liecense Description</t>
  </si>
  <si>
    <t>語  言   Language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</si>
  <si>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</si>
  <si>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         Q'ty</t>
  </si>
  <si>
    <t>單  價            Price</t>
  </si>
  <si>
    <t>合   計</t>
  </si>
  <si>
    <t>備註</t>
  </si>
  <si>
    <t>總  價  Total</t>
  </si>
  <si>
    <t>元(含稅)</t>
  </si>
  <si>
    <t>註:1.購買授權單位請詳細填寫中.英文資料.</t>
  </si>
  <si>
    <t>註:2.授權產品不附光碟片需另行加購.</t>
  </si>
  <si>
    <r>
      <t xml:space="preserve">        </t>
    </r>
    <r>
      <rPr>
        <b/>
        <sz val="28"/>
        <rFont val="標楷體"/>
        <family val="4"/>
      </rPr>
      <t>友立</t>
    </r>
    <r>
      <rPr>
        <b/>
        <sz val="28"/>
        <rFont val="Times New Roman"/>
        <family val="1"/>
      </rPr>
      <t>/</t>
    </r>
    <r>
      <rPr>
        <b/>
        <sz val="28"/>
        <rFont val="標楷體"/>
        <family val="4"/>
      </rPr>
      <t>英特維</t>
    </r>
    <r>
      <rPr>
        <b/>
        <sz val="28"/>
        <rFont val="標楷體"/>
        <family val="4"/>
      </rPr>
      <t>授權軟體申購書</t>
    </r>
  </si>
  <si>
    <t>註:3.授權下單資料請務必正確，原廠接受下單後一概不接受退貨。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</si>
</sst>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_);[Red]\(0.00\)"/>
    <numFmt numFmtId="184" formatCode="#,##0_);\(#,##0\)"/>
    <numFmt numFmtId="185" formatCode="&quot;$&quot;#,##0"/>
    <numFmt numFmtId="186" formatCode="&quot;$&quot;#,##0_);[Red]\(&quot;$&quot;#,##0\)"/>
    <numFmt numFmtId="187" formatCode="&quot;$&quot;#,##0_);\(&quot;$&quot;#,##0\)"/>
    <numFmt numFmtId="188" formatCode="&quot;$&quot;#,##0.0"/>
    <numFmt numFmtId="189" formatCode="_-* #,##0.0_-;\-* #,##0.0_-;_-* &quot;-&quot;?_-;_-@_-"/>
    <numFmt numFmtId="190" formatCode="&quot;$&quot;#,##0.00"/>
    <numFmt numFmtId="191" formatCode="&quot;$&quot;#,##0.00_);[Red]\(&quot;$&quot;#,##0.00\)"/>
    <numFmt numFmtId="192" formatCode="&quot;$&quot;#,##0.0_);[Red]\(&quot;$&quot;#,##0.0\)"/>
    <numFmt numFmtId="193" formatCode="#,##0_);[Red]\(#,##0\)"/>
    <numFmt numFmtId="194" formatCode="&quot;$&quot;#,##0.00_);\(&quot;$&quot;#,##0.00\)"/>
    <numFmt numFmtId="195" formatCode="0_ "/>
    <numFmt numFmtId="196" formatCode="_-* #,##0.000_-;\-* #,##0.000_-;_-* &quot;-&quot;??_-;_-@_-"/>
    <numFmt numFmtId="197" formatCode="[DBNum1][$-404]ggge&quot;年&quot;m&quot;月&quot;d&quot;日&quot;"/>
    <numFmt numFmtId="198" formatCode="[DBNum1][$-404]gge&quot;年&quot;m&quot;月&quot;d&quot;日&quot;"/>
    <numFmt numFmtId="199" formatCode="m&quot;月&quot;d&quot;日&quot;"/>
    <numFmt numFmtId="200" formatCode="0_);[Red]\(0\)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0.000"/>
    <numFmt numFmtId="204" formatCode="0.0"/>
    <numFmt numFmtId="205" formatCode="&quot;NT$&quot;#,##0_);\(&quot;NT$&quot;#,##0\)"/>
    <numFmt numFmtId="206" formatCode="#,##0.00_ "/>
    <numFmt numFmtId="207" formatCode="[$-404]AM/PM\ hh:mm:ss"/>
    <numFmt numFmtId="208" formatCode="yyyy/m/d;@"/>
    <numFmt numFmtId="209" formatCode="[&gt;99999999]0000\-000\-000;000\-000\-000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6"/>
      <color indexed="9"/>
      <name val="新細明體"/>
      <family val="1"/>
    </font>
    <font>
      <b/>
      <sz val="12"/>
      <color indexed="8"/>
      <name val="新細明體"/>
      <family val="1"/>
    </font>
    <font>
      <sz val="24"/>
      <color indexed="9"/>
      <name val="標楷體"/>
      <family val="4"/>
    </font>
    <font>
      <sz val="24"/>
      <color indexed="8"/>
      <name val="細明體"/>
      <family val="3"/>
    </font>
    <font>
      <sz val="12"/>
      <name val="Times New Roman"/>
      <family val="1"/>
    </font>
    <font>
      <sz val="12"/>
      <color indexed="10"/>
      <name val="新細明體"/>
      <family val="1"/>
    </font>
    <font>
      <sz val="10"/>
      <name val="Helv"/>
      <family val="2"/>
    </font>
    <font>
      <b/>
      <sz val="24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2"/>
      <color indexed="12"/>
      <name val="細明體"/>
      <family val="3"/>
    </font>
    <font>
      <b/>
      <sz val="14"/>
      <color indexed="9"/>
      <name val="新細明體"/>
      <family val="1"/>
    </font>
    <font>
      <sz val="14"/>
      <color indexed="9"/>
      <name val="新細明體"/>
      <family val="1"/>
    </font>
    <font>
      <sz val="14"/>
      <color indexed="8"/>
      <name val="細明體"/>
      <family val="3"/>
    </font>
    <font>
      <b/>
      <sz val="12"/>
      <color indexed="10"/>
      <name val="新細明體"/>
      <family val="1"/>
    </font>
    <font>
      <b/>
      <sz val="14"/>
      <color indexed="8"/>
      <name val="細明體"/>
      <family val="3"/>
    </font>
    <font>
      <b/>
      <sz val="12"/>
      <color indexed="8"/>
      <name val="細明體"/>
      <family val="3"/>
    </font>
    <font>
      <sz val="24"/>
      <color indexed="10"/>
      <name val="標楷體"/>
      <family val="4"/>
    </font>
    <font>
      <sz val="14"/>
      <color indexed="10"/>
      <name val="細明體"/>
      <family val="3"/>
    </font>
    <font>
      <sz val="12"/>
      <color indexed="10"/>
      <name val="Times New Roman"/>
      <family val="1"/>
    </font>
    <font>
      <b/>
      <sz val="12"/>
      <color indexed="10"/>
      <name val="細明體"/>
      <family val="3"/>
    </font>
    <font>
      <b/>
      <sz val="12"/>
      <color indexed="4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0"/>
      <name val="新細明體"/>
      <family val="1"/>
    </font>
    <font>
      <b/>
      <sz val="14"/>
      <color indexed="8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10" fillId="0" borderId="1" applyNumberFormat="0" applyFill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6" fillId="23" borderId="9" applyNumberFormat="0" applyAlignment="0" applyProtection="0"/>
    <xf numFmtId="0" fontId="39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12" fillId="25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23" fillId="19" borderId="11" xfId="34" applyFont="1" applyFill="1" applyBorder="1" applyAlignment="1">
      <alignment horizontal="center" vertical="center"/>
      <protection/>
    </xf>
    <xf numFmtId="0" fontId="23" fillId="26" borderId="11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27" fillId="17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9" fillId="25" borderId="0" xfId="0" applyFont="1" applyFill="1" applyBorder="1" applyAlignment="1">
      <alignment horizontal="center" vertical="center"/>
    </xf>
    <xf numFmtId="0" fontId="30" fillId="17" borderId="11" xfId="0" applyFont="1" applyFill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4" fillId="24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6" fontId="14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86" fontId="8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7" fillId="0" borderId="11" xfId="34" applyFont="1" applyFill="1" applyBorder="1" applyAlignment="1">
      <alignment vertical="center" wrapText="1"/>
      <protection/>
    </xf>
    <xf numFmtId="0" fontId="17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49" fontId="16" fillId="0" borderId="0" xfId="34" applyNumberFormat="1" applyFont="1" applyFill="1" applyBorder="1" applyAlignment="1">
      <alignment horizontal="center" vertical="center"/>
      <protection/>
    </xf>
    <xf numFmtId="193" fontId="7" fillId="24" borderId="11" xfId="0" applyNumberFormat="1" applyFont="1" applyFill="1" applyBorder="1" applyAlignment="1">
      <alignment horizontal="center" vertical="center"/>
    </xf>
    <xf numFmtId="193" fontId="17" fillId="0" borderId="11" xfId="0" applyNumberFormat="1" applyFont="1" applyFill="1" applyBorder="1" applyAlignment="1">
      <alignment horizontal="right" vertical="center" wrapText="1"/>
    </xf>
    <xf numFmtId="193" fontId="0" fillId="0" borderId="11" xfId="0" applyNumberFormat="1" applyFont="1" applyFill="1" applyBorder="1" applyAlignment="1">
      <alignment horizontal="right" vertical="center"/>
    </xf>
    <xf numFmtId="193" fontId="8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/>
    </xf>
    <xf numFmtId="193" fontId="26" fillId="0" borderId="11" xfId="0" applyNumberFormat="1" applyFont="1" applyFill="1" applyBorder="1" applyAlignment="1">
      <alignment horizontal="right" vertical="center"/>
    </xf>
    <xf numFmtId="186" fontId="18" fillId="0" borderId="11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horizontal="left" vertical="center"/>
    </xf>
    <xf numFmtId="0" fontId="32" fillId="0" borderId="1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3" fillId="0" borderId="0" xfId="33" applyNumberFormat="1" applyFont="1" applyAlignment="1">
      <alignment horizontal="right" vertical="top"/>
      <protection/>
    </xf>
    <xf numFmtId="0" fontId="46" fillId="0" borderId="0" xfId="33" applyFont="1">
      <alignment/>
      <protection/>
    </xf>
    <xf numFmtId="0" fontId="0" fillId="0" borderId="0" xfId="33" applyFont="1">
      <alignment/>
      <protection/>
    </xf>
    <xf numFmtId="49" fontId="46" fillId="0" borderId="0" xfId="33" applyNumberFormat="1" applyFont="1" applyAlignment="1">
      <alignment horizontal="right"/>
      <protection/>
    </xf>
    <xf numFmtId="49" fontId="19" fillId="0" borderId="0" xfId="33" applyNumberFormat="1" applyFont="1" applyAlignment="1">
      <alignment horizontal="right" vertical="center"/>
      <protection/>
    </xf>
    <xf numFmtId="0" fontId="19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right"/>
      <protection/>
    </xf>
    <xf numFmtId="0" fontId="50" fillId="0" borderId="0" xfId="33" applyFont="1" applyAlignment="1">
      <alignment horizontal="center" vertical="center"/>
      <protection/>
    </xf>
    <xf numFmtId="0" fontId="52" fillId="0" borderId="11" xfId="33" applyFont="1" applyBorder="1" applyAlignment="1">
      <alignment vertical="center" wrapText="1"/>
      <protection/>
    </xf>
    <xf numFmtId="0" fontId="19" fillId="16" borderId="11" xfId="33" applyFont="1" applyFill="1" applyBorder="1" applyAlignment="1">
      <alignment horizontal="center" vertical="center" wrapText="1"/>
      <protection/>
    </xf>
    <xf numFmtId="0" fontId="50" fillId="0" borderId="0" xfId="33" applyFont="1" applyFill="1" applyAlignment="1">
      <alignment horizontal="center" vertical="center"/>
      <protection/>
    </xf>
    <xf numFmtId="0" fontId="15" fillId="0" borderId="0" xfId="33">
      <alignment/>
      <protection/>
    </xf>
    <xf numFmtId="0" fontId="54" fillId="0" borderId="0" xfId="33" applyFont="1">
      <alignment/>
      <protection/>
    </xf>
    <xf numFmtId="49" fontId="19" fillId="27" borderId="11" xfId="33" applyNumberFormat="1" applyFont="1" applyFill="1" applyBorder="1" applyAlignment="1">
      <alignment horizontal="center" vertical="center" wrapText="1"/>
      <protection/>
    </xf>
    <xf numFmtId="0" fontId="19" fillId="27" borderId="11" xfId="33" applyFont="1" applyFill="1" applyBorder="1" applyAlignment="1">
      <alignment horizontal="center" vertical="center" wrapText="1"/>
      <protection/>
    </xf>
    <xf numFmtId="0" fontId="19" fillId="0" borderId="0" xfId="33" applyFont="1" applyAlignment="1">
      <alignment horizontal="center" vertical="center" wrapText="1"/>
      <protection/>
    </xf>
    <xf numFmtId="49" fontId="19" fillId="0" borderId="11" xfId="33" applyNumberFormat="1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19" fillId="0" borderId="11" xfId="33" applyFont="1" applyBorder="1" applyAlignment="1">
      <alignment horizontal="center" vertical="center" wrapText="1"/>
      <protection/>
    </xf>
    <xf numFmtId="0" fontId="0" fillId="0" borderId="11" xfId="33" applyFont="1" applyBorder="1">
      <alignment/>
      <protection/>
    </xf>
    <xf numFmtId="0" fontId="13" fillId="0" borderId="11" xfId="33" applyFont="1" applyBorder="1">
      <alignment/>
      <protection/>
    </xf>
    <xf numFmtId="0" fontId="19" fillId="0" borderId="11" xfId="33" applyFont="1" applyBorder="1" applyAlignment="1">
      <alignment horizontal="center" vertical="center"/>
      <protection/>
    </xf>
    <xf numFmtId="0" fontId="26" fillId="0" borderId="11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53" fillId="0" borderId="11" xfId="33" applyFont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60" fillId="0" borderId="0" xfId="33" applyFont="1" applyAlignment="1">
      <alignment horizontal="center" vertical="center"/>
      <protection/>
    </xf>
    <xf numFmtId="0" fontId="62" fillId="0" borderId="0" xfId="33" applyFont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49" fontId="19" fillId="0" borderId="0" xfId="33" applyNumberFormat="1" applyFont="1" applyAlignment="1">
      <alignment horizontal="left"/>
      <protection/>
    </xf>
    <xf numFmtId="0" fontId="19" fillId="0" borderId="0" xfId="33" applyFont="1">
      <alignment/>
      <protection/>
    </xf>
    <xf numFmtId="0" fontId="19" fillId="0" borderId="0" xfId="33" applyFont="1" applyAlignment="1">
      <alignment horizontal="left"/>
      <protection/>
    </xf>
    <xf numFmtId="49" fontId="26" fillId="0" borderId="0" xfId="33" applyNumberFormat="1" applyFont="1" applyAlignment="1">
      <alignment horizontal="left"/>
      <protection/>
    </xf>
    <xf numFmtId="0" fontId="62" fillId="0" borderId="0" xfId="33" applyFont="1" applyAlignment="1">
      <alignment horizontal="right"/>
      <protection/>
    </xf>
    <xf numFmtId="0" fontId="19" fillId="0" borderId="11" xfId="33" applyFont="1" applyBorder="1" applyAlignment="1">
      <alignment horizontal="left" vertical="center" wrapText="1"/>
      <protection/>
    </xf>
    <xf numFmtId="49" fontId="19" fillId="16" borderId="12" xfId="33" applyNumberFormat="1" applyFont="1" applyFill="1" applyBorder="1" applyAlignment="1">
      <alignment horizontal="center" vertical="center" wrapText="1"/>
      <protection/>
    </xf>
    <xf numFmtId="0" fontId="11" fillId="25" borderId="1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49" fontId="54" fillId="17" borderId="11" xfId="33" applyNumberFormat="1" applyFont="1" applyFill="1" applyBorder="1" applyAlignment="1">
      <alignment horizontal="center" vertical="center" wrapText="1"/>
      <protection/>
    </xf>
    <xf numFmtId="49" fontId="54" fillId="0" borderId="11" xfId="33" applyNumberFormat="1" applyFont="1" applyBorder="1" applyAlignment="1">
      <alignment horizontal="center" vertical="center"/>
      <protection/>
    </xf>
    <xf numFmtId="0" fontId="63" fillId="0" borderId="11" xfId="33" applyFont="1" applyBorder="1" applyAlignment="1">
      <alignment horizontal="center" vertical="center"/>
      <protection/>
    </xf>
    <xf numFmtId="0" fontId="63" fillId="0" borderId="12" xfId="33" applyFont="1" applyBorder="1" applyAlignment="1">
      <alignment horizontal="center" vertical="center"/>
      <protection/>
    </xf>
    <xf numFmtId="0" fontId="54" fillId="0" borderId="13" xfId="33" applyFont="1" applyBorder="1" applyAlignment="1">
      <alignment horizontal="center" vertical="center"/>
      <protection/>
    </xf>
    <xf numFmtId="0" fontId="54" fillId="0" borderId="14" xfId="33" applyFont="1" applyBorder="1" applyAlignment="1">
      <alignment horizontal="center" vertical="center"/>
      <protection/>
    </xf>
    <xf numFmtId="0" fontId="59" fillId="0" borderId="11" xfId="33" applyFont="1" applyBorder="1" applyAlignment="1">
      <alignment horizontal="left" vertical="center" wrapText="1"/>
      <protection/>
    </xf>
    <xf numFmtId="0" fontId="60" fillId="0" borderId="11" xfId="33" applyFont="1" applyBorder="1" applyAlignment="1">
      <alignment horizontal="left" vertical="center" wrapText="1"/>
      <protection/>
    </xf>
    <xf numFmtId="0" fontId="0" fillId="0" borderId="11" xfId="33" applyFont="1" applyBorder="1" applyAlignment="1">
      <alignment/>
      <protection/>
    </xf>
    <xf numFmtId="0" fontId="61" fillId="16" borderId="11" xfId="33" applyFont="1" applyFill="1" applyBorder="1" applyAlignment="1">
      <alignment horizontal="center" vertical="center" wrapText="1"/>
      <protection/>
    </xf>
    <xf numFmtId="0" fontId="60" fillId="16" borderId="11" xfId="33" applyFont="1" applyFill="1" applyBorder="1" applyAlignment="1">
      <alignment horizontal="center" vertical="center" wrapText="1"/>
      <protection/>
    </xf>
    <xf numFmtId="0" fontId="59" fillId="0" borderId="11" xfId="33" applyFont="1" applyBorder="1" applyAlignment="1">
      <alignment horizontal="center" vertical="center" wrapText="1"/>
      <protection/>
    </xf>
    <xf numFmtId="0" fontId="52" fillId="0" borderId="11" xfId="33" applyFont="1" applyBorder="1" applyAlignment="1">
      <alignment horizontal="center" vertical="center" wrapText="1"/>
      <protection/>
    </xf>
    <xf numFmtId="0" fontId="2" fillId="0" borderId="11" xfId="47" applyBorder="1" applyAlignment="1" applyProtection="1">
      <alignment horizontal="center" vertical="center" wrapText="1"/>
      <protection/>
    </xf>
    <xf numFmtId="0" fontId="14" fillId="0" borderId="13" xfId="33" applyFont="1" applyBorder="1" applyAlignment="1">
      <alignment horizontal="center" vertical="center" wrapText="1"/>
      <protection/>
    </xf>
    <xf numFmtId="0" fontId="14" fillId="0" borderId="14" xfId="33" applyFont="1" applyBorder="1" applyAlignment="1">
      <alignment horizontal="center" vertical="center" wrapText="1"/>
      <protection/>
    </xf>
    <xf numFmtId="49" fontId="50" fillId="28" borderId="11" xfId="33" applyNumberFormat="1" applyFont="1" applyFill="1" applyBorder="1" applyAlignment="1">
      <alignment horizontal="left" vertical="center" wrapText="1"/>
      <protection/>
    </xf>
    <xf numFmtId="49" fontId="19" fillId="16" borderId="11" xfId="33" applyNumberFormat="1" applyFont="1" applyFill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54" fillId="0" borderId="11" xfId="33" applyFont="1" applyBorder="1" applyAlignment="1">
      <alignment horizontal="left" vertical="center" wrapText="1"/>
      <protection/>
    </xf>
    <xf numFmtId="0" fontId="55" fillId="0" borderId="12" xfId="33" applyFont="1" applyFill="1" applyBorder="1" applyAlignment="1">
      <alignment vertical="top" wrapText="1"/>
      <protection/>
    </xf>
    <xf numFmtId="0" fontId="55" fillId="0" borderId="13" xfId="33" applyFont="1" applyFill="1" applyBorder="1" applyAlignment="1">
      <alignment vertical="top" wrapText="1"/>
      <protection/>
    </xf>
    <xf numFmtId="0" fontId="0" fillId="0" borderId="14" xfId="33" applyFont="1" applyFill="1" applyBorder="1" applyAlignment="1">
      <alignment wrapText="1"/>
      <protection/>
    </xf>
    <xf numFmtId="0" fontId="58" fillId="16" borderId="11" xfId="33" applyFont="1" applyFill="1" applyBorder="1" applyAlignment="1">
      <alignment horizontal="center" vertical="center" wrapText="1"/>
      <protection/>
    </xf>
    <xf numFmtId="0" fontId="54" fillId="16" borderId="11" xfId="33" applyFont="1" applyFill="1" applyBorder="1" applyAlignment="1">
      <alignment/>
      <protection/>
    </xf>
    <xf numFmtId="0" fontId="51" fillId="0" borderId="11" xfId="33" applyFont="1" applyBorder="1" applyAlignment="1">
      <alignment horizontal="center" vertical="center" wrapText="1"/>
      <protection/>
    </xf>
    <xf numFmtId="0" fontId="53" fillId="0" borderId="11" xfId="33" applyFont="1" applyBorder="1" applyAlignment="1">
      <alignment horizontal="left" vertical="center" wrapText="1"/>
      <protection/>
    </xf>
    <xf numFmtId="49" fontId="19" fillId="16" borderId="14" xfId="33" applyNumberFormat="1" applyFont="1" applyFill="1" applyBorder="1" applyAlignment="1">
      <alignment horizontal="center" vertical="center" wrapText="1"/>
      <protection/>
    </xf>
    <xf numFmtId="0" fontId="53" fillId="0" borderId="12" xfId="33" applyFont="1" applyBorder="1" applyAlignment="1">
      <alignment horizontal="center" vertical="center" wrapText="1"/>
      <protection/>
    </xf>
    <xf numFmtId="0" fontId="53" fillId="0" borderId="13" xfId="33" applyFont="1" applyBorder="1" applyAlignment="1">
      <alignment horizontal="center" vertical="center" wrapText="1"/>
      <protection/>
    </xf>
    <xf numFmtId="0" fontId="51" fillId="0" borderId="11" xfId="33" applyFont="1" applyBorder="1" applyAlignment="1">
      <alignment horizontal="left" vertical="center" wrapText="1"/>
      <protection/>
    </xf>
    <xf numFmtId="0" fontId="52" fillId="0" borderId="11" xfId="33" applyFont="1" applyBorder="1" applyAlignment="1">
      <alignment horizontal="left" vertical="center" wrapText="1"/>
      <protection/>
    </xf>
    <xf numFmtId="0" fontId="47" fillId="0" borderId="0" xfId="33" applyFont="1" applyAlignment="1">
      <alignment horizontal="left"/>
      <protection/>
    </xf>
    <xf numFmtId="0" fontId="49" fillId="0" borderId="0" xfId="33" applyFont="1" applyAlignment="1">
      <alignment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05-Corel License Form -0518更新" xfId="33"/>
    <cellStyle name="一般_9607-友立 (uvs 11)-960720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樣式 1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457200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8764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zoomScale="75" zoomScaleNormal="75" zoomScalePageLayoutView="0" workbookViewId="0" topLeftCell="A1">
      <pane ySplit="2" topLeftCell="BM3" activePane="bottomLeft" state="frozen"/>
      <selection pane="topLeft" activeCell="A24" sqref="A24:IV26"/>
      <selection pane="bottomLeft" activeCell="A24" sqref="A24:IV26"/>
    </sheetView>
  </sheetViews>
  <sheetFormatPr defaultColWidth="58.875" defaultRowHeight="16.5"/>
  <cols>
    <col min="1" max="1" width="19.75390625" style="2" customWidth="1"/>
    <col min="2" max="2" width="34.125" style="3" customWidth="1"/>
    <col min="3" max="3" width="31.00390625" style="5" customWidth="1"/>
    <col min="4" max="4" width="14.50390625" style="1" customWidth="1"/>
    <col min="5" max="5" width="17.50390625" style="31" customWidth="1"/>
    <col min="6" max="6" width="27.50390625" style="9" customWidth="1"/>
    <col min="7" max="16384" width="58.875" style="2" customWidth="1"/>
  </cols>
  <sheetData>
    <row r="1" spans="1:6" s="6" customFormat="1" ht="35.25" customHeight="1">
      <c r="A1" s="14"/>
      <c r="B1" s="97" t="s">
        <v>2</v>
      </c>
      <c r="C1" s="98"/>
      <c r="D1" s="98"/>
      <c r="E1" s="26"/>
      <c r="F1" s="43" t="s">
        <v>10</v>
      </c>
    </row>
    <row r="2" spans="1:6" s="20" customFormat="1" ht="58.5" customHeight="1">
      <c r="A2" s="16" t="s">
        <v>9</v>
      </c>
      <c r="B2" s="17" t="s">
        <v>15</v>
      </c>
      <c r="C2" s="18" t="s">
        <v>16</v>
      </c>
      <c r="D2" s="19" t="s">
        <v>17</v>
      </c>
      <c r="E2" s="27" t="s">
        <v>31</v>
      </c>
      <c r="F2" s="24" t="s">
        <v>43</v>
      </c>
    </row>
    <row r="3" spans="1:6" s="7" customFormat="1" ht="33" customHeight="1">
      <c r="A3" s="40" t="s">
        <v>60</v>
      </c>
      <c r="B3" s="41" t="s">
        <v>62</v>
      </c>
      <c r="C3" s="42" t="s">
        <v>63</v>
      </c>
      <c r="D3" s="45">
        <v>10000</v>
      </c>
      <c r="E3" s="38" t="s">
        <v>83</v>
      </c>
      <c r="F3" s="39"/>
    </row>
    <row r="4" spans="1:6" s="7" customFormat="1" ht="33" customHeight="1">
      <c r="A4" s="40" t="s">
        <v>61</v>
      </c>
      <c r="B4" s="41" t="s">
        <v>64</v>
      </c>
      <c r="C4" s="42" t="s">
        <v>65</v>
      </c>
      <c r="D4" s="45">
        <v>20000</v>
      </c>
      <c r="E4" s="38" t="s">
        <v>83</v>
      </c>
      <c r="F4" s="39"/>
    </row>
    <row r="5" spans="1:6" s="7" customFormat="1" ht="33" customHeight="1">
      <c r="A5" s="15" t="s">
        <v>55</v>
      </c>
      <c r="B5" s="36" t="s">
        <v>32</v>
      </c>
      <c r="C5" s="35" t="s">
        <v>3</v>
      </c>
      <c r="D5" s="47" t="s">
        <v>14</v>
      </c>
      <c r="E5" s="33"/>
      <c r="F5" s="23" t="s">
        <v>46</v>
      </c>
    </row>
    <row r="6" spans="1:6" s="7" customFormat="1" ht="33" customHeight="1">
      <c r="A6" s="15" t="s">
        <v>56</v>
      </c>
      <c r="B6" s="36" t="s">
        <v>33</v>
      </c>
      <c r="C6" s="48" t="s">
        <v>6</v>
      </c>
      <c r="D6" s="47">
        <v>75000</v>
      </c>
      <c r="E6" s="52"/>
      <c r="F6" s="23" t="s">
        <v>46</v>
      </c>
    </row>
    <row r="7" spans="1:6" s="7" customFormat="1" ht="33" customHeight="1">
      <c r="A7" s="15" t="s">
        <v>57</v>
      </c>
      <c r="B7" s="36"/>
      <c r="C7" s="48" t="s">
        <v>66</v>
      </c>
      <c r="D7" s="47">
        <v>165000</v>
      </c>
      <c r="E7" s="33"/>
      <c r="F7" s="23" t="s">
        <v>46</v>
      </c>
    </row>
    <row r="8" spans="1:6" s="7" customFormat="1" ht="33" customHeight="1">
      <c r="A8" s="15" t="s">
        <v>69</v>
      </c>
      <c r="B8" s="36"/>
      <c r="C8" s="48" t="s">
        <v>67</v>
      </c>
      <c r="D8" s="47">
        <v>250000</v>
      </c>
      <c r="E8" s="33"/>
      <c r="F8" s="23" t="s">
        <v>46</v>
      </c>
    </row>
    <row r="9" spans="1:6" s="7" customFormat="1" ht="33" customHeight="1">
      <c r="A9" s="15" t="s">
        <v>70</v>
      </c>
      <c r="B9" s="36"/>
      <c r="C9" s="48" t="s">
        <v>68</v>
      </c>
      <c r="D9" s="47">
        <v>360000</v>
      </c>
      <c r="E9" s="33"/>
      <c r="F9" s="23" t="s">
        <v>46</v>
      </c>
    </row>
    <row r="10" spans="1:6" s="7" customFormat="1" ht="33" customHeight="1">
      <c r="A10" s="15" t="s">
        <v>19</v>
      </c>
      <c r="B10" s="10" t="s">
        <v>35</v>
      </c>
      <c r="C10" s="32" t="s">
        <v>36</v>
      </c>
      <c r="D10" s="46" t="s">
        <v>37</v>
      </c>
      <c r="E10" s="28"/>
      <c r="F10" s="23" t="s">
        <v>46</v>
      </c>
    </row>
    <row r="11" spans="1:6" s="7" customFormat="1" ht="33" customHeight="1">
      <c r="A11" s="15" t="s">
        <v>20</v>
      </c>
      <c r="B11" s="10" t="s">
        <v>38</v>
      </c>
      <c r="C11" s="32" t="s">
        <v>39</v>
      </c>
      <c r="D11" s="46">
        <v>75000</v>
      </c>
      <c r="E11" s="29"/>
      <c r="F11" s="23" t="s">
        <v>46</v>
      </c>
    </row>
    <row r="12" spans="1:6" s="7" customFormat="1" ht="33" customHeight="1">
      <c r="A12" s="15" t="s">
        <v>21</v>
      </c>
      <c r="B12" s="10"/>
      <c r="C12" s="34" t="s">
        <v>51</v>
      </c>
      <c r="D12" s="51">
        <v>165000</v>
      </c>
      <c r="E12" s="29"/>
      <c r="F12" s="23" t="s">
        <v>46</v>
      </c>
    </row>
    <row r="13" spans="1:6" s="7" customFormat="1" ht="33" customHeight="1">
      <c r="A13" s="15" t="s">
        <v>22</v>
      </c>
      <c r="B13" s="10"/>
      <c r="C13" s="34" t="s">
        <v>52</v>
      </c>
      <c r="D13" s="51">
        <v>250000</v>
      </c>
      <c r="E13" s="29"/>
      <c r="F13" s="23" t="s">
        <v>46</v>
      </c>
    </row>
    <row r="14" spans="1:6" s="7" customFormat="1" ht="33" customHeight="1">
      <c r="A14" s="15" t="s">
        <v>23</v>
      </c>
      <c r="B14" s="10"/>
      <c r="C14" s="34" t="s">
        <v>53</v>
      </c>
      <c r="D14" s="51">
        <v>360000</v>
      </c>
      <c r="E14" s="29"/>
      <c r="F14" s="23" t="s">
        <v>46</v>
      </c>
    </row>
    <row r="15" spans="1:6" s="7" customFormat="1" ht="33" customHeight="1">
      <c r="A15" s="15" t="s">
        <v>24</v>
      </c>
      <c r="B15" s="10" t="s">
        <v>7</v>
      </c>
      <c r="C15" s="32" t="s">
        <v>3</v>
      </c>
      <c r="D15" s="46" t="s">
        <v>5</v>
      </c>
      <c r="E15" s="28"/>
      <c r="F15" s="23" t="s">
        <v>46</v>
      </c>
    </row>
    <row r="16" spans="1:6" s="7" customFormat="1" ht="33" customHeight="1">
      <c r="A16" s="15" t="s">
        <v>25</v>
      </c>
      <c r="B16" s="10" t="s">
        <v>40</v>
      </c>
      <c r="C16" s="32" t="s">
        <v>6</v>
      </c>
      <c r="D16" s="46">
        <v>75000</v>
      </c>
      <c r="E16" s="29"/>
      <c r="F16" s="23" t="s">
        <v>46</v>
      </c>
    </row>
    <row r="17" spans="1:6" s="7" customFormat="1" ht="33" customHeight="1">
      <c r="A17" s="15" t="s">
        <v>26</v>
      </c>
      <c r="B17" s="10"/>
      <c r="C17" s="34" t="s">
        <v>48</v>
      </c>
      <c r="D17" s="51">
        <v>165000</v>
      </c>
      <c r="E17" s="29"/>
      <c r="F17" s="23" t="s">
        <v>46</v>
      </c>
    </row>
    <row r="18" spans="1:6" s="7" customFormat="1" ht="33" customHeight="1">
      <c r="A18" s="53" t="s">
        <v>77</v>
      </c>
      <c r="B18" s="10"/>
      <c r="C18" s="34" t="s">
        <v>49</v>
      </c>
      <c r="D18" s="51">
        <v>250000</v>
      </c>
      <c r="E18" s="29"/>
      <c r="F18" s="23" t="s">
        <v>46</v>
      </c>
    </row>
    <row r="19" spans="1:6" s="7" customFormat="1" ht="33" customHeight="1">
      <c r="A19" s="53" t="s">
        <v>78</v>
      </c>
      <c r="B19" s="10"/>
      <c r="C19" s="34" t="s">
        <v>50</v>
      </c>
      <c r="D19" s="51">
        <v>360000</v>
      </c>
      <c r="E19" s="29"/>
      <c r="F19" s="23" t="s">
        <v>46</v>
      </c>
    </row>
    <row r="20" spans="1:6" s="7" customFormat="1" ht="33" customHeight="1">
      <c r="A20" s="30"/>
      <c r="B20" s="12" t="s">
        <v>1</v>
      </c>
      <c r="C20" s="13" t="s">
        <v>0</v>
      </c>
      <c r="D20" s="44" t="s">
        <v>4</v>
      </c>
      <c r="E20" s="30"/>
      <c r="F20" s="30"/>
    </row>
    <row r="21" spans="1:6" s="7" customFormat="1" ht="33" customHeight="1">
      <c r="A21" s="15" t="s">
        <v>58</v>
      </c>
      <c r="B21" s="36" t="s">
        <v>34</v>
      </c>
      <c r="C21" s="35" t="s">
        <v>6</v>
      </c>
      <c r="D21" s="47">
        <v>49000</v>
      </c>
      <c r="E21" s="37"/>
      <c r="F21" s="23" t="s">
        <v>46</v>
      </c>
    </row>
    <row r="22" spans="1:6" s="7" customFormat="1" ht="33" customHeight="1">
      <c r="A22" s="15" t="s">
        <v>59</v>
      </c>
      <c r="B22" s="10"/>
      <c r="C22" s="34" t="s">
        <v>48</v>
      </c>
      <c r="D22" s="51">
        <v>120000</v>
      </c>
      <c r="E22" s="37"/>
      <c r="F22" s="23" t="s">
        <v>46</v>
      </c>
    </row>
    <row r="23" spans="1:6" s="7" customFormat="1" ht="33" customHeight="1">
      <c r="A23" s="15" t="s">
        <v>71</v>
      </c>
      <c r="B23" s="10"/>
      <c r="C23" s="34" t="s">
        <v>49</v>
      </c>
      <c r="D23" s="51">
        <v>175000</v>
      </c>
      <c r="E23" s="37"/>
      <c r="F23" s="23" t="s">
        <v>46</v>
      </c>
    </row>
    <row r="24" spans="1:6" s="7" customFormat="1" ht="33" customHeight="1">
      <c r="A24" s="15" t="s">
        <v>72</v>
      </c>
      <c r="B24" s="10"/>
      <c r="C24" s="34" t="s">
        <v>54</v>
      </c>
      <c r="D24" s="51">
        <v>256000</v>
      </c>
      <c r="E24" s="37"/>
      <c r="F24" s="23" t="s">
        <v>46</v>
      </c>
    </row>
    <row r="25" spans="1:6" s="7" customFormat="1" ht="33" customHeight="1">
      <c r="A25" s="15" t="s">
        <v>27</v>
      </c>
      <c r="B25" s="10" t="s">
        <v>41</v>
      </c>
      <c r="C25" s="32" t="s">
        <v>8</v>
      </c>
      <c r="D25" s="46">
        <v>49000</v>
      </c>
      <c r="E25" s="29"/>
      <c r="F25" s="23" t="s">
        <v>46</v>
      </c>
    </row>
    <row r="26" spans="1:6" s="7" customFormat="1" ht="33" customHeight="1">
      <c r="A26" s="15" t="s">
        <v>28</v>
      </c>
      <c r="B26" s="10"/>
      <c r="C26" s="34" t="s">
        <v>51</v>
      </c>
      <c r="D26" s="51">
        <v>120000</v>
      </c>
      <c r="E26" s="29"/>
      <c r="F26" s="23" t="s">
        <v>46</v>
      </c>
    </row>
    <row r="27" spans="1:6" s="7" customFormat="1" ht="33" customHeight="1">
      <c r="A27" s="15" t="s">
        <v>29</v>
      </c>
      <c r="B27" s="10"/>
      <c r="C27" s="34" t="s">
        <v>52</v>
      </c>
      <c r="D27" s="51">
        <v>175000</v>
      </c>
      <c r="E27" s="29"/>
      <c r="F27" s="23" t="s">
        <v>46</v>
      </c>
    </row>
    <row r="28" spans="1:6" s="7" customFormat="1" ht="33" customHeight="1">
      <c r="A28" s="15" t="s">
        <v>30</v>
      </c>
      <c r="B28" s="10"/>
      <c r="C28" s="34" t="s">
        <v>53</v>
      </c>
      <c r="D28" s="51">
        <v>256000</v>
      </c>
      <c r="E28" s="29"/>
      <c r="F28" s="23" t="s">
        <v>46</v>
      </c>
    </row>
    <row r="29" spans="1:6" s="7" customFormat="1" ht="33" customHeight="1">
      <c r="A29" s="15" t="s">
        <v>73</v>
      </c>
      <c r="B29" s="10" t="s">
        <v>42</v>
      </c>
      <c r="C29" s="32" t="s">
        <v>6</v>
      </c>
      <c r="D29" s="46">
        <v>49000</v>
      </c>
      <c r="E29" s="29"/>
      <c r="F29" s="23" t="s">
        <v>46</v>
      </c>
    </row>
    <row r="30" spans="1:6" s="7" customFormat="1" ht="33" customHeight="1">
      <c r="A30" s="54" t="s">
        <v>74</v>
      </c>
      <c r="B30" s="10"/>
      <c r="C30" s="34" t="s">
        <v>48</v>
      </c>
      <c r="D30" s="51">
        <v>120000</v>
      </c>
      <c r="E30" s="29"/>
      <c r="F30" s="23" t="s">
        <v>46</v>
      </c>
    </row>
    <row r="31" spans="1:6" s="7" customFormat="1" ht="33" customHeight="1">
      <c r="A31" s="54" t="s">
        <v>75</v>
      </c>
      <c r="B31" s="10"/>
      <c r="C31" s="34" t="s">
        <v>49</v>
      </c>
      <c r="D31" s="51">
        <v>175000</v>
      </c>
      <c r="E31" s="29"/>
      <c r="F31" s="23" t="s">
        <v>46</v>
      </c>
    </row>
    <row r="32" spans="1:6" s="7" customFormat="1" ht="33" customHeight="1">
      <c r="A32" s="54" t="s">
        <v>76</v>
      </c>
      <c r="B32" s="10"/>
      <c r="C32" s="34" t="s">
        <v>50</v>
      </c>
      <c r="D32" s="51">
        <v>256000</v>
      </c>
      <c r="E32" s="29"/>
      <c r="F32" s="23" t="s">
        <v>46</v>
      </c>
    </row>
    <row r="33" spans="1:7" s="7" customFormat="1" ht="39" customHeight="1">
      <c r="A33" s="53" t="s">
        <v>80</v>
      </c>
      <c r="B33" s="10" t="s">
        <v>81</v>
      </c>
      <c r="C33" s="11" t="s">
        <v>47</v>
      </c>
      <c r="D33" s="46">
        <v>1100</v>
      </c>
      <c r="E33" s="55" t="s">
        <v>79</v>
      </c>
      <c r="F33" s="56" t="s">
        <v>82</v>
      </c>
      <c r="G33" s="25"/>
    </row>
    <row r="34" spans="1:6" s="7" customFormat="1" ht="33" customHeight="1">
      <c r="A34" s="15" t="s">
        <v>45</v>
      </c>
      <c r="B34" s="10" t="s">
        <v>11</v>
      </c>
      <c r="C34" s="11" t="s">
        <v>47</v>
      </c>
      <c r="D34" s="46">
        <v>1100</v>
      </c>
      <c r="E34" s="55" t="s">
        <v>79</v>
      </c>
      <c r="F34" s="23"/>
    </row>
    <row r="35" spans="1:6" s="7" customFormat="1" ht="33" customHeight="1">
      <c r="A35" s="15" t="s">
        <v>44</v>
      </c>
      <c r="B35" s="10" t="s">
        <v>12</v>
      </c>
      <c r="C35" s="11" t="s">
        <v>47</v>
      </c>
      <c r="D35" s="46">
        <v>1100</v>
      </c>
      <c r="E35" s="55" t="s">
        <v>79</v>
      </c>
      <c r="F35" s="23"/>
    </row>
    <row r="36" spans="1:6" s="7" customFormat="1" ht="33" customHeight="1">
      <c r="A36" s="15" t="s">
        <v>18</v>
      </c>
      <c r="B36" s="10" t="s">
        <v>13</v>
      </c>
      <c r="C36" s="11"/>
      <c r="D36" s="46">
        <v>1100</v>
      </c>
      <c r="E36" s="29"/>
      <c r="F36" s="23"/>
    </row>
    <row r="37" spans="2:6" s="7" customFormat="1" ht="16.5">
      <c r="B37" s="21"/>
      <c r="C37" s="22"/>
      <c r="D37" s="49"/>
      <c r="E37" s="31"/>
      <c r="F37" s="8"/>
    </row>
    <row r="38" spans="1:7" s="60" customFormat="1" ht="16.5">
      <c r="A38" s="57" t="s">
        <v>84</v>
      </c>
      <c r="B38" s="57"/>
      <c r="C38" s="57"/>
      <c r="D38" s="57"/>
      <c r="E38" s="57"/>
      <c r="F38" s="58"/>
      <c r="G38" s="59"/>
    </row>
    <row r="39" spans="1:7" s="60" customFormat="1" ht="16.5">
      <c r="A39" s="57" t="s">
        <v>85</v>
      </c>
      <c r="B39" s="57"/>
      <c r="C39" s="57"/>
      <c r="D39" s="57"/>
      <c r="E39" s="57"/>
      <c r="F39" s="58"/>
      <c r="G39" s="59"/>
    </row>
    <row r="40" spans="1:7" s="60" customFormat="1" ht="16.5">
      <c r="A40" s="57" t="s">
        <v>86</v>
      </c>
      <c r="B40" s="57"/>
      <c r="C40" s="57"/>
      <c r="D40" s="57"/>
      <c r="E40" s="57"/>
      <c r="F40" s="58"/>
      <c r="G40" s="59"/>
    </row>
    <row r="41" spans="2:6" s="7" customFormat="1" ht="16.5">
      <c r="B41" s="21"/>
      <c r="C41" s="22"/>
      <c r="D41" s="49"/>
      <c r="E41" s="31"/>
      <c r="F41" s="8"/>
    </row>
    <row r="42" spans="2:6" s="7" customFormat="1" ht="16.5">
      <c r="B42" s="21"/>
      <c r="C42" s="22"/>
      <c r="D42" s="49"/>
      <c r="E42" s="31"/>
      <c r="F42" s="8"/>
    </row>
    <row r="43" spans="2:6" s="7" customFormat="1" ht="16.5">
      <c r="B43" s="21"/>
      <c r="C43" s="22"/>
      <c r="D43" s="49"/>
      <c r="E43" s="31"/>
      <c r="F43" s="8"/>
    </row>
    <row r="44" spans="2:6" s="7" customFormat="1" ht="16.5">
      <c r="B44" s="21"/>
      <c r="C44" s="22"/>
      <c r="D44" s="49"/>
      <c r="E44" s="31"/>
      <c r="F44" s="8"/>
    </row>
    <row r="45" spans="2:6" s="7" customFormat="1" ht="16.5">
      <c r="B45" s="21"/>
      <c r="C45" s="22"/>
      <c r="D45" s="49"/>
      <c r="E45" s="31"/>
      <c r="F45" s="8"/>
    </row>
    <row r="46" spans="2:6" s="7" customFormat="1" ht="16.5">
      <c r="B46" s="21"/>
      <c r="C46" s="22"/>
      <c r="D46" s="49"/>
      <c r="E46" s="31"/>
      <c r="F46" s="8"/>
    </row>
    <row r="47" spans="2:6" s="7" customFormat="1" ht="16.5">
      <c r="B47" s="21"/>
      <c r="C47" s="22"/>
      <c r="D47" s="49"/>
      <c r="E47" s="31"/>
      <c r="F47" s="8"/>
    </row>
    <row r="48" spans="2:6" s="7" customFormat="1" ht="16.5">
      <c r="B48" s="21"/>
      <c r="C48" s="22"/>
      <c r="D48" s="49"/>
      <c r="E48" s="31"/>
      <c r="F48" s="8"/>
    </row>
    <row r="49" spans="2:6" s="7" customFormat="1" ht="16.5">
      <c r="B49" s="21"/>
      <c r="C49" s="22"/>
      <c r="D49" s="49"/>
      <c r="E49" s="31"/>
      <c r="F49" s="8"/>
    </row>
    <row r="50" spans="2:6" s="7" customFormat="1" ht="16.5">
      <c r="B50" s="21"/>
      <c r="C50" s="22"/>
      <c r="D50" s="49"/>
      <c r="E50" s="31"/>
      <c r="F50" s="8"/>
    </row>
    <row r="51" spans="2:6" s="7" customFormat="1" ht="16.5">
      <c r="B51" s="21"/>
      <c r="C51" s="22"/>
      <c r="D51" s="49"/>
      <c r="E51" s="31"/>
      <c r="F51" s="8"/>
    </row>
    <row r="52" spans="2:6" s="7" customFormat="1" ht="16.5">
      <c r="B52" s="21"/>
      <c r="C52" s="22"/>
      <c r="D52" s="49"/>
      <c r="E52" s="31"/>
      <c r="F52" s="8"/>
    </row>
    <row r="53" spans="2:4" ht="16.5">
      <c r="B53" s="1"/>
      <c r="C53" s="4"/>
      <c r="D53" s="50"/>
    </row>
    <row r="54" spans="2:4" ht="16.5">
      <c r="B54" s="1"/>
      <c r="C54" s="4"/>
      <c r="D54" s="50"/>
    </row>
    <row r="55" spans="2:4" ht="16.5">
      <c r="B55" s="1"/>
      <c r="C55" s="4"/>
      <c r="D55" s="50"/>
    </row>
    <row r="56" spans="2:4" ht="16.5">
      <c r="B56" s="1"/>
      <c r="C56" s="4"/>
      <c r="D56" s="50"/>
    </row>
    <row r="57" spans="2:4" ht="16.5">
      <c r="B57" s="1"/>
      <c r="C57" s="4"/>
      <c r="D57" s="50"/>
    </row>
    <row r="58" spans="2:3" ht="16.5">
      <c r="B58" s="1"/>
      <c r="C58" s="4"/>
    </row>
    <row r="59" spans="2:3" ht="16.5">
      <c r="B59" s="1"/>
      <c r="C59" s="4"/>
    </row>
    <row r="60" spans="2:3" ht="16.5">
      <c r="B60" s="1"/>
      <c r="C60" s="4"/>
    </row>
    <row r="61" spans="2:3" ht="16.5">
      <c r="B61" s="1"/>
      <c r="C61" s="4"/>
    </row>
    <row r="62" spans="2:3" ht="16.5">
      <c r="B62" s="1"/>
      <c r="C62" s="4"/>
    </row>
    <row r="63" spans="2:3" ht="16.5">
      <c r="B63" s="1"/>
      <c r="C63" s="4"/>
    </row>
    <row r="64" spans="2:3" ht="16.5">
      <c r="B64" s="1"/>
      <c r="C64" s="4"/>
    </row>
    <row r="65" spans="2:3" ht="16.5">
      <c r="B65" s="1"/>
      <c r="C65" s="4"/>
    </row>
    <row r="66" spans="2:3" ht="16.5">
      <c r="B66" s="1"/>
      <c r="C66" s="4"/>
    </row>
    <row r="67" spans="2:3" ht="16.5">
      <c r="B67" s="1"/>
      <c r="C67" s="4"/>
    </row>
    <row r="68" spans="2:3" ht="16.5">
      <c r="B68" s="1"/>
      <c r="C68" s="4"/>
    </row>
    <row r="69" spans="2:3" ht="16.5">
      <c r="B69" s="1"/>
      <c r="C69" s="4"/>
    </row>
    <row r="70" spans="2:3" ht="16.5">
      <c r="B70" s="1"/>
      <c r="C70" s="4"/>
    </row>
    <row r="71" spans="2:3" ht="16.5">
      <c r="B71" s="1"/>
      <c r="C71" s="4"/>
    </row>
    <row r="72" spans="2:3" ht="16.5">
      <c r="B72" s="1"/>
      <c r="C72" s="4"/>
    </row>
    <row r="73" spans="2:3" ht="16.5">
      <c r="B73" s="1"/>
      <c r="C73" s="4"/>
    </row>
    <row r="74" spans="2:3" ht="16.5">
      <c r="B74" s="1"/>
      <c r="C74" s="4"/>
    </row>
    <row r="75" spans="2:3" ht="16.5">
      <c r="B75" s="1"/>
      <c r="C75" s="4"/>
    </row>
    <row r="76" spans="2:3" ht="16.5">
      <c r="B76" s="1"/>
      <c r="C76" s="4"/>
    </row>
    <row r="77" spans="2:3" ht="16.5">
      <c r="B77" s="1"/>
      <c r="C77" s="4"/>
    </row>
    <row r="78" spans="2:3" ht="16.5">
      <c r="B78" s="1"/>
      <c r="C78" s="4"/>
    </row>
    <row r="79" spans="2:3" ht="16.5">
      <c r="B79" s="1"/>
      <c r="C79" s="4"/>
    </row>
    <row r="80" spans="2:3" ht="16.5">
      <c r="B80" s="1"/>
      <c r="C80" s="4"/>
    </row>
    <row r="81" spans="2:3" ht="16.5">
      <c r="B81" s="1"/>
      <c r="C81" s="4"/>
    </row>
    <row r="82" spans="2:3" ht="16.5">
      <c r="B82" s="1"/>
      <c r="C82" s="4"/>
    </row>
    <row r="83" spans="2:3" ht="16.5">
      <c r="B83" s="1"/>
      <c r="C83" s="4"/>
    </row>
    <row r="84" spans="2:3" ht="16.5">
      <c r="B84" s="1"/>
      <c r="C84" s="4"/>
    </row>
    <row r="85" spans="2:3" ht="16.5">
      <c r="B85" s="1"/>
      <c r="C85" s="4"/>
    </row>
    <row r="86" spans="2:3" ht="16.5">
      <c r="B86" s="1"/>
      <c r="C86" s="4"/>
    </row>
    <row r="87" spans="2:3" ht="16.5">
      <c r="B87" s="1"/>
      <c r="C87" s="4"/>
    </row>
    <row r="88" spans="2:3" ht="16.5">
      <c r="B88" s="1"/>
      <c r="C88" s="4"/>
    </row>
    <row r="89" spans="2:3" ht="16.5">
      <c r="B89" s="1"/>
      <c r="C89" s="4"/>
    </row>
    <row r="90" spans="2:3" ht="16.5">
      <c r="B90" s="1"/>
      <c r="C90" s="4"/>
    </row>
    <row r="91" spans="2:3" ht="16.5">
      <c r="B91" s="1"/>
      <c r="C91" s="4"/>
    </row>
    <row r="92" spans="2:3" ht="16.5">
      <c r="B92" s="1"/>
      <c r="C92" s="4"/>
    </row>
    <row r="93" spans="2:3" ht="16.5">
      <c r="B93" s="1"/>
      <c r="C93" s="4"/>
    </row>
    <row r="94" spans="2:3" ht="16.5">
      <c r="B94" s="1"/>
      <c r="C94" s="4"/>
    </row>
    <row r="95" spans="2:3" ht="16.5">
      <c r="B95" s="1"/>
      <c r="C95" s="4"/>
    </row>
    <row r="96" spans="2:3" ht="16.5">
      <c r="B96" s="1"/>
      <c r="C96" s="4"/>
    </row>
    <row r="97" spans="2:3" ht="16.5">
      <c r="B97" s="1"/>
      <c r="C97" s="4"/>
    </row>
    <row r="98" spans="2:3" ht="16.5">
      <c r="B98" s="1"/>
      <c r="C98" s="4"/>
    </row>
    <row r="99" spans="2:3" ht="16.5">
      <c r="B99" s="1"/>
      <c r="C99" s="4"/>
    </row>
    <row r="100" spans="2:3" ht="16.5">
      <c r="B100" s="1"/>
      <c r="C100" s="4"/>
    </row>
    <row r="101" spans="2:3" ht="16.5">
      <c r="B101" s="1"/>
      <c r="C101" s="4"/>
    </row>
    <row r="102" spans="2:3" ht="16.5">
      <c r="B102" s="1"/>
      <c r="C102" s="4"/>
    </row>
    <row r="103" spans="2:3" ht="16.5">
      <c r="B103" s="1"/>
      <c r="C103" s="4"/>
    </row>
    <row r="104" spans="2:3" ht="16.5">
      <c r="B104" s="1"/>
      <c r="C104" s="4"/>
    </row>
    <row r="105" spans="2:3" ht="16.5">
      <c r="B105" s="1"/>
      <c r="C105" s="4"/>
    </row>
    <row r="106" spans="2:3" ht="16.5">
      <c r="B106" s="1"/>
      <c r="C106" s="4"/>
    </row>
    <row r="107" spans="2:3" ht="16.5">
      <c r="B107" s="1"/>
      <c r="C107" s="4"/>
    </row>
    <row r="108" spans="2:3" ht="16.5">
      <c r="B108" s="1"/>
      <c r="C108" s="4"/>
    </row>
    <row r="109" spans="2:3" ht="16.5">
      <c r="B109" s="1"/>
      <c r="C109" s="4"/>
    </row>
    <row r="110" spans="2:3" ht="16.5">
      <c r="B110" s="1"/>
      <c r="C110" s="4"/>
    </row>
    <row r="111" spans="2:3" ht="16.5">
      <c r="B111" s="1"/>
      <c r="C111" s="4"/>
    </row>
    <row r="112" spans="2:3" ht="16.5">
      <c r="B112" s="1"/>
      <c r="C112" s="4"/>
    </row>
    <row r="113" spans="2:3" ht="16.5">
      <c r="B113" s="1"/>
      <c r="C113" s="4"/>
    </row>
    <row r="114" spans="2:3" ht="16.5">
      <c r="B114" s="1"/>
      <c r="C114" s="4"/>
    </row>
    <row r="115" spans="2:3" ht="16.5">
      <c r="B115" s="1"/>
      <c r="C115" s="4"/>
    </row>
    <row r="116" spans="2:3" ht="16.5">
      <c r="B116" s="1"/>
      <c r="C116" s="4"/>
    </row>
    <row r="117" spans="2:3" ht="16.5">
      <c r="B117" s="1"/>
      <c r="C117" s="4"/>
    </row>
    <row r="118" spans="2:3" ht="16.5">
      <c r="B118" s="1"/>
      <c r="C118" s="4"/>
    </row>
    <row r="119" spans="2:3" ht="16.5">
      <c r="B119" s="1"/>
      <c r="C119" s="4"/>
    </row>
    <row r="120" spans="2:3" ht="16.5">
      <c r="B120" s="1"/>
      <c r="C120" s="4"/>
    </row>
    <row r="121" spans="2:3" ht="16.5">
      <c r="B121" s="1"/>
      <c r="C121" s="4"/>
    </row>
    <row r="122" spans="2:3" ht="16.5">
      <c r="B122" s="1"/>
      <c r="C122" s="4"/>
    </row>
    <row r="123" spans="2:3" ht="16.5">
      <c r="B123" s="1"/>
      <c r="C123" s="4"/>
    </row>
    <row r="124" spans="2:3" ht="16.5">
      <c r="B124" s="1"/>
      <c r="C124" s="4"/>
    </row>
    <row r="125" spans="2:3" ht="16.5">
      <c r="B125" s="1"/>
      <c r="C125" s="4"/>
    </row>
    <row r="126" spans="2:3" ht="16.5">
      <c r="B126" s="1"/>
      <c r="C126" s="4"/>
    </row>
    <row r="127" spans="2:3" ht="16.5">
      <c r="B127" s="1"/>
      <c r="C127" s="4"/>
    </row>
    <row r="128" spans="2:3" ht="16.5">
      <c r="B128" s="1"/>
      <c r="C128" s="4"/>
    </row>
    <row r="129" spans="2:3" ht="16.5">
      <c r="B129" s="1"/>
      <c r="C129" s="4"/>
    </row>
    <row r="130" spans="2:3" ht="16.5">
      <c r="B130" s="1"/>
      <c r="C130" s="4"/>
    </row>
    <row r="131" spans="2:3" ht="16.5">
      <c r="B131" s="1"/>
      <c r="C131" s="4"/>
    </row>
    <row r="132" spans="2:3" ht="16.5">
      <c r="B132" s="1"/>
      <c r="C132" s="4"/>
    </row>
    <row r="133" spans="2:3" ht="16.5">
      <c r="B133" s="1"/>
      <c r="C133" s="4"/>
    </row>
    <row r="134" spans="2:3" ht="16.5">
      <c r="B134" s="1"/>
      <c r="C134" s="4"/>
    </row>
    <row r="135" spans="2:3" ht="16.5">
      <c r="B135" s="1"/>
      <c r="C135" s="4"/>
    </row>
    <row r="136" spans="2:3" ht="16.5">
      <c r="B136" s="1"/>
      <c r="C136" s="4"/>
    </row>
    <row r="137" spans="2:3" ht="16.5">
      <c r="B137" s="1"/>
      <c r="C137" s="4"/>
    </row>
    <row r="138" spans="2:3" ht="16.5">
      <c r="B138" s="1"/>
      <c r="C138" s="4"/>
    </row>
    <row r="139" spans="2:3" ht="16.5">
      <c r="B139" s="1"/>
      <c r="C139" s="4"/>
    </row>
    <row r="140" spans="2:3" ht="16.5">
      <c r="B140" s="1"/>
      <c r="C140" s="4"/>
    </row>
    <row r="141" spans="2:3" ht="16.5">
      <c r="B141" s="1"/>
      <c r="C141" s="4"/>
    </row>
    <row r="142" spans="2:3" ht="16.5">
      <c r="B142" s="1"/>
      <c r="C142" s="4"/>
    </row>
    <row r="143" spans="2:3" ht="16.5">
      <c r="B143" s="1"/>
      <c r="C143" s="4"/>
    </row>
    <row r="144" spans="2:3" ht="16.5">
      <c r="B144" s="1"/>
      <c r="C144" s="4"/>
    </row>
    <row r="145" spans="2:3" ht="16.5">
      <c r="B145" s="1"/>
      <c r="C145" s="4"/>
    </row>
    <row r="146" spans="2:3" ht="16.5">
      <c r="B146" s="1"/>
      <c r="C146" s="4"/>
    </row>
    <row r="147" spans="2:3" ht="16.5">
      <c r="B147" s="1"/>
      <c r="C147" s="4"/>
    </row>
    <row r="148" spans="2:3" ht="16.5">
      <c r="B148" s="1"/>
      <c r="C148" s="4"/>
    </row>
    <row r="149" spans="2:3" ht="16.5">
      <c r="B149" s="1"/>
      <c r="C149" s="4"/>
    </row>
    <row r="150" spans="2:3" ht="16.5">
      <c r="B150" s="1"/>
      <c r="C150" s="4"/>
    </row>
    <row r="151" spans="2:3" ht="16.5">
      <c r="B151" s="1"/>
      <c r="C151" s="4"/>
    </row>
    <row r="152" spans="2:3" ht="16.5">
      <c r="B152" s="1"/>
      <c r="C152" s="4"/>
    </row>
    <row r="153" spans="2:3" ht="16.5">
      <c r="B153" s="1"/>
      <c r="C153" s="4"/>
    </row>
    <row r="154" spans="2:3" ht="16.5">
      <c r="B154" s="1"/>
      <c r="C154" s="4"/>
    </row>
    <row r="155" spans="2:3" ht="16.5">
      <c r="B155" s="1"/>
      <c r="C155" s="4"/>
    </row>
    <row r="156" spans="2:3" ht="16.5">
      <c r="B156" s="1"/>
      <c r="C156" s="4"/>
    </row>
    <row r="157" spans="2:3" ht="16.5">
      <c r="B157" s="1"/>
      <c r="C157" s="4"/>
    </row>
    <row r="158" spans="2:3" ht="16.5">
      <c r="B158" s="1"/>
      <c r="C158" s="4"/>
    </row>
    <row r="159" spans="2:3" ht="16.5">
      <c r="B159" s="1"/>
      <c r="C159" s="4"/>
    </row>
    <row r="160" spans="2:3" ht="16.5">
      <c r="B160" s="1"/>
      <c r="C160" s="4"/>
    </row>
    <row r="161" spans="2:3" ht="16.5">
      <c r="B161" s="1"/>
      <c r="C161" s="4"/>
    </row>
  </sheetData>
  <sheetProtection/>
  <mergeCells count="1">
    <mergeCell ref="B1:D1"/>
  </mergeCells>
  <printOptions/>
  <pageMargins left="0.2362204724409449" right="0.2362204724409449" top="0.63" bottom="0.27" header="0.27" footer="0.5118110236220472"/>
  <pageSetup fitToHeight="1" fitToWidth="1" horizontalDpi="300" verticalDpi="300" orientation="portrait" paperSize="9" scale="62" r:id="rId1"/>
  <headerFooter alignWithMargins="0">
    <oddHeader>&amp;C&amp;"細明體,標準"&amp;22友立資訊授權產品價格表 大專院校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A24" sqref="A24:IV26"/>
    </sheetView>
  </sheetViews>
  <sheetFormatPr defaultColWidth="9.00390625" defaultRowHeight="16.5"/>
  <cols>
    <col min="1" max="1" width="3.375" style="64" customWidth="1"/>
    <col min="2" max="2" width="16.00390625" style="62" customWidth="1"/>
    <col min="3" max="3" width="23.75390625" style="62" customWidth="1"/>
    <col min="4" max="4" width="13.625" style="62" customWidth="1"/>
    <col min="5" max="5" width="14.00390625" style="62" customWidth="1"/>
    <col min="6" max="7" width="8.00390625" style="62" customWidth="1"/>
    <col min="8" max="8" width="14.125" style="62" customWidth="1"/>
    <col min="9" max="9" width="17.125" style="62" customWidth="1"/>
    <col min="10" max="16384" width="9.00390625" style="63" customWidth="1"/>
  </cols>
  <sheetData>
    <row r="1" spans="1:9" ht="29.25" customHeight="1">
      <c r="A1" s="61"/>
      <c r="C1" s="131" t="s">
        <v>124</v>
      </c>
      <c r="D1" s="132"/>
      <c r="E1" s="132"/>
      <c r="F1" s="132"/>
      <c r="G1" s="132"/>
      <c r="H1" s="132"/>
      <c r="I1" s="132"/>
    </row>
    <row r="2" spans="3:9" ht="29.25" customHeight="1">
      <c r="C2" s="132"/>
      <c r="D2" s="132"/>
      <c r="E2" s="132"/>
      <c r="F2" s="132"/>
      <c r="G2" s="132"/>
      <c r="H2" s="132"/>
      <c r="I2" s="132"/>
    </row>
    <row r="3" spans="1:9" ht="11.25" customHeight="1">
      <c r="A3" s="65"/>
      <c r="B3" s="66"/>
      <c r="C3" s="66"/>
      <c r="D3" s="66"/>
      <c r="E3" s="66"/>
      <c r="F3" s="66"/>
      <c r="G3" s="66"/>
      <c r="H3" s="67"/>
      <c r="I3" s="67"/>
    </row>
    <row r="4" spans="1:9" s="68" customFormat="1" ht="36.75" customHeight="1">
      <c r="A4" s="115" t="s">
        <v>90</v>
      </c>
      <c r="B4" s="115"/>
      <c r="C4" s="115"/>
      <c r="D4" s="115"/>
      <c r="E4" s="115"/>
      <c r="F4" s="115"/>
      <c r="G4" s="115"/>
      <c r="H4" s="115"/>
      <c r="I4" s="115"/>
    </row>
    <row r="5" spans="1:9" ht="41.25" customHeight="1">
      <c r="A5" s="116" t="s">
        <v>91</v>
      </c>
      <c r="B5" s="117"/>
      <c r="C5" s="129"/>
      <c r="D5" s="130"/>
      <c r="E5" s="130"/>
      <c r="F5" s="130"/>
      <c r="G5" s="130"/>
      <c r="H5" s="130"/>
      <c r="I5" s="130"/>
    </row>
    <row r="6" spans="1:9" ht="33" customHeight="1">
      <c r="A6" s="116" t="s">
        <v>92</v>
      </c>
      <c r="B6" s="117"/>
      <c r="C6" s="129"/>
      <c r="D6" s="130"/>
      <c r="E6" s="130"/>
      <c r="F6" s="130"/>
      <c r="G6" s="130"/>
      <c r="H6" s="130"/>
      <c r="I6" s="130"/>
    </row>
    <row r="7" spans="1:9" ht="33" customHeight="1">
      <c r="A7" s="116" t="s">
        <v>93</v>
      </c>
      <c r="B7" s="117"/>
      <c r="C7" s="124"/>
      <c r="D7" s="124"/>
      <c r="E7" s="69" t="s">
        <v>94</v>
      </c>
      <c r="F7" s="111"/>
      <c r="G7" s="111"/>
      <c r="H7" s="111"/>
      <c r="I7" s="111"/>
    </row>
    <row r="8" spans="1:9" ht="33" customHeight="1">
      <c r="A8" s="116" t="s">
        <v>95</v>
      </c>
      <c r="B8" s="117"/>
      <c r="C8" s="125"/>
      <c r="D8" s="95"/>
      <c r="E8" s="70" t="s">
        <v>96</v>
      </c>
      <c r="F8" s="125"/>
      <c r="G8" s="95"/>
      <c r="H8" s="95"/>
      <c r="I8" s="95"/>
    </row>
    <row r="9" spans="1:9" ht="33" customHeight="1">
      <c r="A9" s="96" t="s">
        <v>97</v>
      </c>
      <c r="B9" s="126"/>
      <c r="C9" s="127"/>
      <c r="D9" s="128"/>
      <c r="E9" s="128"/>
      <c r="F9" s="128"/>
      <c r="G9" s="128"/>
      <c r="H9" s="113" t="s">
        <v>98</v>
      </c>
      <c r="I9" s="114"/>
    </row>
    <row r="10" spans="1:9" s="71" customFormat="1" ht="35.25" customHeight="1">
      <c r="A10" s="115" t="s">
        <v>99</v>
      </c>
      <c r="B10" s="115"/>
      <c r="C10" s="115"/>
      <c r="D10" s="115"/>
      <c r="E10" s="115"/>
      <c r="F10" s="115"/>
      <c r="G10" s="115"/>
      <c r="H10" s="115"/>
      <c r="I10" s="115"/>
    </row>
    <row r="11" spans="1:9" ht="35.25" customHeight="1">
      <c r="A11" s="116" t="s">
        <v>100</v>
      </c>
      <c r="B11" s="117"/>
      <c r="C11" s="118"/>
      <c r="D11" s="118"/>
      <c r="E11" s="118"/>
      <c r="F11" s="118"/>
      <c r="G11" s="118"/>
      <c r="H11" s="118"/>
      <c r="I11" s="118"/>
    </row>
    <row r="12" spans="1:9" ht="35.25" customHeight="1">
      <c r="A12" s="116" t="s">
        <v>101</v>
      </c>
      <c r="B12" s="117"/>
      <c r="C12" s="118"/>
      <c r="D12" s="118"/>
      <c r="E12" s="118"/>
      <c r="F12" s="118"/>
      <c r="G12" s="118"/>
      <c r="H12" s="118"/>
      <c r="I12" s="118"/>
    </row>
    <row r="13" spans="1:9" ht="35.25" customHeight="1">
      <c r="A13" s="116" t="s">
        <v>102</v>
      </c>
      <c r="B13" s="117"/>
      <c r="C13" s="118"/>
      <c r="D13" s="118"/>
      <c r="E13" s="118"/>
      <c r="F13" s="118"/>
      <c r="G13" s="118"/>
      <c r="H13" s="118"/>
      <c r="I13" s="118"/>
    </row>
    <row r="14" spans="1:9" s="72" customFormat="1" ht="29.25" customHeight="1">
      <c r="A14" s="119" t="s">
        <v>103</v>
      </c>
      <c r="B14" s="120"/>
      <c r="C14" s="120"/>
      <c r="D14" s="120"/>
      <c r="E14" s="120"/>
      <c r="F14" s="120"/>
      <c r="G14" s="120"/>
      <c r="H14" s="120"/>
      <c r="I14" s="121"/>
    </row>
    <row r="15" spans="1:9" s="72" customFormat="1" ht="29.25" customHeight="1">
      <c r="A15" s="122" t="s">
        <v>104</v>
      </c>
      <c r="B15" s="122"/>
      <c r="C15" s="105" t="s">
        <v>105</v>
      </c>
      <c r="D15" s="106"/>
      <c r="E15" s="106"/>
      <c r="F15" s="106"/>
      <c r="G15" s="107"/>
      <c r="H15" s="107"/>
      <c r="I15" s="107"/>
    </row>
    <row r="16" spans="1:9" s="72" customFormat="1" ht="29.25" customHeight="1">
      <c r="A16" s="123"/>
      <c r="B16" s="123"/>
      <c r="C16" s="106"/>
      <c r="D16" s="106"/>
      <c r="E16" s="106"/>
      <c r="F16" s="106"/>
      <c r="G16" s="107"/>
      <c r="H16" s="107"/>
      <c r="I16" s="107"/>
    </row>
    <row r="17" spans="1:9" s="72" customFormat="1" ht="29.25" customHeight="1">
      <c r="A17" s="108" t="s">
        <v>106</v>
      </c>
      <c r="B17" s="108"/>
      <c r="C17" s="110" t="s">
        <v>107</v>
      </c>
      <c r="D17" s="110"/>
      <c r="E17" s="111" t="s">
        <v>94</v>
      </c>
      <c r="F17" s="112" t="s">
        <v>108</v>
      </c>
      <c r="G17" s="111"/>
      <c r="H17" s="111"/>
      <c r="I17" s="111"/>
    </row>
    <row r="18" spans="1:9" s="72" customFormat="1" ht="12.75">
      <c r="A18" s="109"/>
      <c r="B18" s="109"/>
      <c r="C18" s="110"/>
      <c r="D18" s="110"/>
      <c r="E18" s="111"/>
      <c r="F18" s="111"/>
      <c r="G18" s="111"/>
      <c r="H18" s="111"/>
      <c r="I18" s="111"/>
    </row>
    <row r="19" spans="1:9" ht="35.25" customHeight="1">
      <c r="A19" s="116" t="s">
        <v>102</v>
      </c>
      <c r="B19" s="117"/>
      <c r="C19" s="118" t="s">
        <v>109</v>
      </c>
      <c r="D19" s="118"/>
      <c r="E19" s="118"/>
      <c r="F19" s="118"/>
      <c r="G19" s="118"/>
      <c r="H19" s="118"/>
      <c r="I19" s="118"/>
    </row>
    <row r="20" spans="1:9" s="73" customFormat="1" ht="33" customHeight="1">
      <c r="A20" s="99" t="s">
        <v>110</v>
      </c>
      <c r="B20" s="99"/>
      <c r="C20" s="99"/>
      <c r="D20" s="99"/>
      <c r="E20" s="99"/>
      <c r="F20" s="99"/>
      <c r="G20" s="99"/>
      <c r="H20" s="99"/>
      <c r="I20" s="99"/>
    </row>
    <row r="21" spans="1:9" s="76" customFormat="1" ht="41.25" customHeight="1">
      <c r="A21" s="74" t="s">
        <v>111</v>
      </c>
      <c r="B21" s="75" t="s">
        <v>112</v>
      </c>
      <c r="C21" s="75" t="s">
        <v>113</v>
      </c>
      <c r="D21" s="75" t="s">
        <v>114</v>
      </c>
      <c r="E21" s="75" t="s">
        <v>115</v>
      </c>
      <c r="F21" s="75" t="s">
        <v>116</v>
      </c>
      <c r="G21" s="75" t="s">
        <v>117</v>
      </c>
      <c r="H21" s="75" t="s">
        <v>118</v>
      </c>
      <c r="I21" s="75" t="s">
        <v>119</v>
      </c>
    </row>
    <row r="22" spans="1:9" s="86" customFormat="1" ht="36" customHeight="1">
      <c r="A22" s="77">
        <v>1</v>
      </c>
      <c r="B22" s="78"/>
      <c r="C22" s="79"/>
      <c r="D22" s="80"/>
      <c r="E22" s="81"/>
      <c r="F22" s="82"/>
      <c r="G22" s="83"/>
      <c r="H22" s="84">
        <f>F22*G22</f>
        <v>0</v>
      </c>
      <c r="I22" s="85"/>
    </row>
    <row r="23" spans="1:9" s="86" customFormat="1" ht="36" customHeight="1">
      <c r="A23" s="77">
        <v>2</v>
      </c>
      <c r="B23" s="79"/>
      <c r="C23" s="79"/>
      <c r="D23" s="80"/>
      <c r="E23" s="78"/>
      <c r="F23" s="82"/>
      <c r="G23" s="79"/>
      <c r="H23" s="84">
        <f>F23*G23</f>
        <v>0</v>
      </c>
      <c r="I23" s="79"/>
    </row>
    <row r="24" spans="1:9" s="86" customFormat="1" ht="36" customHeight="1">
      <c r="A24" s="77">
        <v>3</v>
      </c>
      <c r="B24" s="79"/>
      <c r="C24" s="79"/>
      <c r="D24" s="78"/>
      <c r="E24" s="78"/>
      <c r="F24" s="82"/>
      <c r="G24" s="79"/>
      <c r="H24" s="84">
        <f>F24*G24</f>
        <v>0</v>
      </c>
      <c r="I24" s="79" t="s">
        <v>10</v>
      </c>
    </row>
    <row r="25" spans="1:9" s="86" customFormat="1" ht="36" customHeight="1">
      <c r="A25" s="77">
        <v>4</v>
      </c>
      <c r="B25" s="79"/>
      <c r="C25" s="79"/>
      <c r="D25" s="78"/>
      <c r="E25" s="78"/>
      <c r="F25" s="82"/>
      <c r="G25" s="79"/>
      <c r="H25" s="84">
        <f>F25*G25</f>
        <v>0</v>
      </c>
      <c r="I25" s="79" t="s">
        <v>10</v>
      </c>
    </row>
    <row r="26" spans="1:9" s="87" customFormat="1" ht="35.25" customHeight="1">
      <c r="A26" s="100" t="s">
        <v>120</v>
      </c>
      <c r="B26" s="100"/>
      <c r="C26" s="100"/>
      <c r="D26" s="101">
        <f>SUM(H22:H25)</f>
        <v>0</v>
      </c>
      <c r="E26" s="101"/>
      <c r="F26" s="101"/>
      <c r="G26" s="102"/>
      <c r="H26" s="103" t="s">
        <v>121</v>
      </c>
      <c r="I26" s="104"/>
    </row>
    <row r="27" spans="1:8" s="89" customFormat="1" ht="11.25" customHeight="1">
      <c r="A27" s="88"/>
      <c r="B27" s="88"/>
      <c r="C27" s="88"/>
      <c r="D27" s="88"/>
      <c r="E27" s="88"/>
      <c r="F27" s="88"/>
      <c r="G27" s="88"/>
      <c r="H27" s="88"/>
    </row>
    <row r="28" s="91" customFormat="1" ht="16.5">
      <c r="A28" s="90" t="s">
        <v>122</v>
      </c>
    </row>
    <row r="29" s="92" customFormat="1" ht="16.5">
      <c r="A29" s="90" t="s">
        <v>123</v>
      </c>
    </row>
    <row r="30" spans="1:9" ht="16.5">
      <c r="A30" s="93" t="s">
        <v>125</v>
      </c>
      <c r="B30" s="91"/>
      <c r="C30" s="91"/>
      <c r="D30" s="91"/>
      <c r="E30" s="91"/>
      <c r="F30" s="91"/>
      <c r="G30" s="91"/>
      <c r="H30" s="91"/>
      <c r="I30" s="94"/>
    </row>
    <row r="31" spans="1:7" s="60" customFormat="1" ht="16.5">
      <c r="A31" s="57" t="s">
        <v>87</v>
      </c>
      <c r="B31" s="57"/>
      <c r="C31" s="57"/>
      <c r="D31" s="57"/>
      <c r="E31" s="57"/>
      <c r="F31" s="58"/>
      <c r="G31" s="59"/>
    </row>
    <row r="32" spans="1:7" s="60" customFormat="1" ht="16.5">
      <c r="A32" s="57" t="s">
        <v>88</v>
      </c>
      <c r="B32" s="57"/>
      <c r="C32" s="57"/>
      <c r="D32" s="57"/>
      <c r="E32" s="57"/>
      <c r="F32" s="58"/>
      <c r="G32" s="59"/>
    </row>
    <row r="33" spans="1:7" s="60" customFormat="1" ht="16.5">
      <c r="A33" s="57" t="s">
        <v>89</v>
      </c>
      <c r="B33" s="57"/>
      <c r="C33" s="57"/>
      <c r="D33" s="57"/>
      <c r="E33" s="57"/>
      <c r="F33" s="58"/>
      <c r="G33" s="59"/>
    </row>
  </sheetData>
  <sheetProtection/>
  <mergeCells count="35">
    <mergeCell ref="A6:B6"/>
    <mergeCell ref="C6:I6"/>
    <mergeCell ref="C1:I2"/>
    <mergeCell ref="A4:I4"/>
    <mergeCell ref="A5:B5"/>
    <mergeCell ref="C5:I5"/>
    <mergeCell ref="A11:B11"/>
    <mergeCell ref="C11:I11"/>
    <mergeCell ref="A7:B7"/>
    <mergeCell ref="C7:D7"/>
    <mergeCell ref="F7:I7"/>
    <mergeCell ref="A8:B8"/>
    <mergeCell ref="C8:D8"/>
    <mergeCell ref="F8:I8"/>
    <mergeCell ref="A9:B9"/>
    <mergeCell ref="C9:G9"/>
    <mergeCell ref="H9:I9"/>
    <mergeCell ref="A10:I10"/>
    <mergeCell ref="A19:B19"/>
    <mergeCell ref="C19:I19"/>
    <mergeCell ref="A12:B12"/>
    <mergeCell ref="C12:I12"/>
    <mergeCell ref="A13:B13"/>
    <mergeCell ref="C13:I13"/>
    <mergeCell ref="A14:I14"/>
    <mergeCell ref="A15:B16"/>
    <mergeCell ref="C15:I16"/>
    <mergeCell ref="A17:B18"/>
    <mergeCell ref="C17:D18"/>
    <mergeCell ref="E17:E18"/>
    <mergeCell ref="F17:I18"/>
    <mergeCell ref="A20:I20"/>
    <mergeCell ref="A26:C26"/>
    <mergeCell ref="D26:G26"/>
    <mergeCell ref="H26:I26"/>
  </mergeCells>
  <hyperlinks>
    <hyperlink ref="F17" r:id="rId1" display="mjl@savetime.com.tw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Francies Lin</dc:creator>
  <cp:keywords/>
  <dc:description/>
  <cp:lastModifiedBy>MSI-P35_Neo</cp:lastModifiedBy>
  <cp:lastPrinted>2008-07-30T03:49:50Z</cp:lastPrinted>
  <dcterms:created xsi:type="dcterms:W3CDTF">1999-06-15T02:48:34Z</dcterms:created>
  <dcterms:modified xsi:type="dcterms:W3CDTF">2008-08-01T22:13:29Z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